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chnoff\Documents\CBETA\BPM cable list\"/>
    </mc:Choice>
  </mc:AlternateContent>
  <xr:revisionPtr revIDLastSave="0" documentId="10_ncr:100000_{FB17F6A4-0844-4125-B966-E80D6BC31AEA}" xr6:coauthVersionLast="31" xr6:coauthVersionMax="31" xr10:uidLastSave="{00000000-0000-0000-0000-000000000000}"/>
  <bookViews>
    <workbookView xWindow="0" yWindow="0" windowWidth="21570" windowHeight="10245" activeTab="1" xr2:uid="{00000000-000D-0000-FFFF-FFFF00000000}"/>
  </bookViews>
  <sheets>
    <sheet name="V301 FFA installation details" sheetId="4" r:id="rId1"/>
    <sheet name="V301 Splitter dump LA BPMs BAMs" sheetId="5" r:id="rId2"/>
    <sheet name="FAT V301 details" sheetId="3" r:id="rId3"/>
    <sheet name="BPM button cables" sheetId="1" r:id="rId4"/>
    <sheet name="BPM V301 network cables" sheetId="2" r:id="rId5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6" i="5" l="1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8" i="5"/>
  <c r="J68" i="5"/>
  <c r="H68" i="5"/>
  <c r="L67" i="5"/>
  <c r="J67" i="5"/>
  <c r="H67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61" i="5"/>
  <c r="J61" i="5"/>
  <c r="H61" i="5"/>
  <c r="L60" i="5"/>
  <c r="J60" i="5"/>
  <c r="H60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50" i="5"/>
  <c r="J50" i="5"/>
  <c r="H50" i="5"/>
  <c r="L49" i="5"/>
  <c r="J49" i="5"/>
  <c r="H49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3" i="5"/>
  <c r="J43" i="5"/>
  <c r="H43" i="5"/>
  <c r="L42" i="5"/>
  <c r="J42" i="5"/>
  <c r="H42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 l="1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<sst xmlns="http://schemas.openxmlformats.org/spreadsheetml/2006/main" count="557" uniqueCount="452">
  <si>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</si>
  <si>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</si>
  <si>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</si>
  <si>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</si>
  <si>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</si>
  <si>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</si>
  <si>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</si>
  <si>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</si>
  <si>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</si>
  <si>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</si>
  <si>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</si>
  <si>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</si>
  <si>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</si>
  <si>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</si>
  <si>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</si>
  <si>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</si>
  <si>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</si>
  <si>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</si>
  <si>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</si>
  <si>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</si>
  <si>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</si>
  <si>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</si>
  <si>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</si>
  <si>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</si>
  <si>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</si>
  <si>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</si>
  <si>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</si>
  <si>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</si>
  <si>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</si>
  <si>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</si>
  <si>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</si>
  <si>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</si>
  <si>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</si>
  <si>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</si>
  <si>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</si>
  <si>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</si>
  <si>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</si>
  <si>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</si>
  <si>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</si>
  <si>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</si>
  <si>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</si>
  <si>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</si>
  <si>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</si>
  <si>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</si>
  <si>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</si>
  <si>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</si>
  <si>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</si>
  <si>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</si>
  <si>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</si>
  <si>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</si>
  <si>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</si>
  <si>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</si>
  <si>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</si>
  <si>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</si>
  <si>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</si>
  <si>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</si>
  <si>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</si>
  <si>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</si>
  <si>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</si>
  <si>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</si>
  <si>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</si>
  <si>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</si>
  <si>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</si>
  <si>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</si>
  <si>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</si>
  <si>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</si>
  <si>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</si>
  <si>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</si>
  <si>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</si>
  <si>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</si>
  <si>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</si>
  <si>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</si>
  <si>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</si>
  <si>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</si>
  <si>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</si>
  <si>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</si>
  <si>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</si>
  <si>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</si>
  <si>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</si>
  <si>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</si>
  <si>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</si>
  <si>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</si>
  <si>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</si>
  <si>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</si>
  <si>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</si>
  <si>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</si>
  <si>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</si>
  <si>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</si>
  <si>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</si>
  <si>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</si>
  <si>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</si>
  <si>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</si>
  <si>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</si>
  <si>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</si>
  <si>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</si>
  <si>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</si>
  <si>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</si>
  <si>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</si>
  <si>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</si>
  <si>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</si>
  <si>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</si>
  <si>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</si>
  <si>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</si>
  <si>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</si>
  <si>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</si>
  <si>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</si>
  <si>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</si>
  <si>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</si>
  <si>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</si>
  <si>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</si>
  <si>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</si>
  <si>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</si>
  <si>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</si>
  <si>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</si>
  <si>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</si>
  <si>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</si>
  <si>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</si>
  <si>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</si>
  <si>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</si>
  <si>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</si>
  <si>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</si>
  <si>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</si>
  <si>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</si>
  <si>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</si>
  <si>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</si>
  <si>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</si>
  <si>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</si>
  <si>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</si>
  <si>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</si>
  <si>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</si>
  <si>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</si>
  <si>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</si>
  <si>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</si>
  <si>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</si>
  <si>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</si>
  <si>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</si>
  <si>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</si>
  <si>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</si>
  <si>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</si>
  <si>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</si>
  <si>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</si>
  <si>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</si>
  <si>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</si>
  <si>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</si>
  <si>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</si>
  <si>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</si>
  <si>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</si>
  <si>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</si>
  <si>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</si>
  <si>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</si>
  <si>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</si>
  <si>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</si>
  <si>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</si>
  <si>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</si>
  <si>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</si>
  <si>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</si>
  <si>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</si>
  <si>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</si>
  <si>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</si>
  <si>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</si>
  <si>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</si>
  <si>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</si>
  <si>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</si>
  <si>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</si>
  <si>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</si>
  <si>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</si>
  <si>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</si>
  <si>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</si>
  <si>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</si>
  <si>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</si>
  <si>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</si>
  <si>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</si>
  <si>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</si>
  <si>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</si>
  <si>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</si>
  <si>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</si>
  <si>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</si>
  <si>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</si>
  <si>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</si>
  <si>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</si>
  <si>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</si>
  <si>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</si>
  <si>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</si>
  <si>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</si>
  <si>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</si>
  <si>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</si>
  <si>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</si>
  <si>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</si>
  <si>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</si>
  <si>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</si>
  <si>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</si>
  <si>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</si>
  <si>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</si>
  <si>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</si>
  <si>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</si>
  <si>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</si>
  <si>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</si>
  <si>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</si>
  <si>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</si>
  <si>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</si>
  <si>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</si>
  <si>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</si>
  <si>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</si>
  <si>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</si>
  <si>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</si>
  <si>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</si>
  <si>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</si>
  <si>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</si>
  <si>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</si>
  <si>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</si>
  <si>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</si>
  <si>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</si>
  <si>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</si>
  <si>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</si>
  <si>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</si>
  <si>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</si>
  <si>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</si>
  <si>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</si>
  <si>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</si>
  <si>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</si>
  <si>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</si>
  <si>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</si>
  <si>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</si>
  <si>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</si>
  <si>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</si>
  <si>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</si>
  <si>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</si>
  <si>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</si>
  <si>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</si>
  <si>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</si>
  <si>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</si>
  <si>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</si>
  <si>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</si>
  <si>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</si>
  <si>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</si>
  <si>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</si>
  <si>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</si>
  <si>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</si>
  <si>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</si>
  <si>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</si>
  <si>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</si>
  <si>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</si>
  <si>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</si>
  <si>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</si>
  <si>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</si>
  <si>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</si>
  <si>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</si>
  <si>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</si>
  <si>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</si>
  <si>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</si>
  <si>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</si>
  <si>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</si>
  <si>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</si>
  <si>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</si>
  <si>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</si>
  <si>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</si>
  <si>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</si>
  <si>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</si>
  <si>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</si>
  <si>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</si>
  <si>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</si>
  <si>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</si>
  <si>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</si>
  <si>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</si>
  <si>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</si>
  <si>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</si>
  <si>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</si>
  <si>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</si>
  <si>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</si>
  <si>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</si>
  <si>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172.18.46.xx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</si>
  <si>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</si>
  <si>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</si>
  <si>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</si>
  <si>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</si>
  <si>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</si>
  <si>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</si>
  <si>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</si>
  <si>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</si>
  <si>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</si>
  <si>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</si>
  <si>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</si>
  <si>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</si>
  <si>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</si>
  <si>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00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</si>
  <si>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</si>
  <si>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</si>
  <si>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</si>
  <si>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</si>
  <si>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</si>
  <si>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</si>
  <si>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</si>
  <si>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</si>
  <si>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</si>
  <si>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</si>
  <si>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</si>
  <si>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</si>
  <si>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</si>
  <si>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</si>
  <si>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</si>
  <si>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</si>
  <si>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</si>
  <si>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</si>
  <si>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</si>
  <si>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</si>
  <si>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</si>
  <si>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</si>
  <si>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</si>
  <si>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</si>
  <si>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</si>
  <si>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</si>
  <si>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</si>
  <si>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</si>
  <si>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</si>
  <si>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</si>
  <si>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</si>
  <si>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</si>
  <si>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</si>
  <si>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</si>
  <si>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</si>
  <si>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</si>
  <si>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</si>
  <si>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</si>
  <si>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</si>
  <si>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</si>
  <si>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</si>
  <si>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</si>
  <si>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</si>
  <si>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</si>
  <si>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</si>
  <si>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</si>
  <si>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</si>
  <si>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</si>
  <si>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</si>
  <si>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</si>
  <si>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</si>
  <si>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</si>
  <si>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</si>
  <si>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</si>
  <si>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</si>
  <si>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</si>
  <si>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</si>
  <si>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</si>
  <si>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</si>
  <si>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</si>
  <si>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</si>
  <si>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</si>
  <si>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</si>
  <si>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</si>
  <si>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</si>
  <si>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</si>
  <si>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</si>
  <si>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</si>
  <si>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</si>
  <si>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</si>
  <si>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</si>
  <si>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</si>
  <si>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</si>
  <si>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</si>
  <si>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</si>
  <si>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85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</si>
  <si>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</si>
  <si>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</si>
  <si>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</si>
  <si>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</si>
  <si>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</si>
  <si>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</si>
  <si>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</si>
  <si>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</si>
  <si>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</si>
  <si>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</si>
  <si>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</si>
  <si>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</si>
  <si>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</si>
  <si>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</si>
  <si>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</si>
  <si>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</si>
  <si>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</si>
  <si>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</si>
  <si>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</si>
  <si>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</si>
  <si>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</si>
  <si>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</si>
  <si>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IR1BPM01</t>
  </si>
  <si>
    <t>IR1BPM02</t>
  </si>
  <si>
    <t>IR1BPM03</t>
  </si>
  <si>
    <t>IR1BPM04</t>
  </si>
  <si>
    <t>IR1BPM05</t>
  </si>
  <si>
    <t>IR2BPM01</t>
  </si>
  <si>
    <t>IR2BPM02</t>
  </si>
  <si>
    <t>IR2BPM03</t>
  </si>
  <si>
    <t>IR2BPM04</t>
  </si>
  <si>
    <t>IR2BPM05</t>
  </si>
  <si>
    <t>IR3BPM01</t>
  </si>
  <si>
    <t>IR3BPM02</t>
  </si>
  <si>
    <t>IR3BPM03</t>
  </si>
  <si>
    <t>IR4BPM01</t>
  </si>
  <si>
    <t>IR4BPM02</t>
  </si>
  <si>
    <t>IR4BPM03</t>
  </si>
  <si>
    <t>R1</t>
  </si>
  <si>
    <t>CBETA-BPM-VME-08</t>
  </si>
  <si>
    <t>CBETA-BPM-VME-09</t>
  </si>
  <si>
    <t>IS1BPM06-BAM1</t>
  </si>
  <si>
    <t>IS1BPM06-BAM2</t>
  </si>
  <si>
    <t>IS2BPM06-BAM1</t>
  </si>
  <si>
    <t>IS2BPM06-BAM2</t>
  </si>
  <si>
    <t>IS3BPM04-BAM1</t>
  </si>
  <si>
    <t>IS3BPM04-BAM2</t>
  </si>
  <si>
    <t>IS4BPM04-BAM1</t>
  </si>
  <si>
    <t>IFABPM01-BAM1</t>
  </si>
  <si>
    <t>ID1BPC01-BAM1</t>
  </si>
  <si>
    <t>CBETA-BPM-VME-10</t>
  </si>
  <si>
    <t>CBETA-BPM-VME-11</t>
  </si>
  <si>
    <t>IR1BPM01-BAM1</t>
  </si>
  <si>
    <t>IR1BPM01-BAM2</t>
  </si>
  <si>
    <t>IR2BPM01-BAM1</t>
  </si>
  <si>
    <t>IR2BPM01-BAM2</t>
  </si>
  <si>
    <t>IR3BPM01-BAM1</t>
  </si>
  <si>
    <t>IR3BPM01-BAM2</t>
  </si>
  <si>
    <t>IR4BPM01-BAM1</t>
  </si>
  <si>
    <t>IFBBPM16-BAM1</t>
  </si>
  <si>
    <t>IB1BPC03-BAM1</t>
  </si>
  <si>
    <t>IA3BPC01</t>
  </si>
  <si>
    <t>IA3BPC02</t>
  </si>
  <si>
    <t>IA3BPC03</t>
  </si>
  <si>
    <t>IB1BPC01</t>
  </si>
  <si>
    <t>IB1BPC02</t>
  </si>
  <si>
    <t>Injector</t>
  </si>
  <si>
    <t>Merger</t>
  </si>
  <si>
    <t>Just before MLC</t>
  </si>
  <si>
    <t>Last FFA</t>
  </si>
  <si>
    <t>First FFA</t>
  </si>
  <si>
    <t>Just after MLC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</si>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</sst>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E8614-77B8-48A3-818F-CB080E1664FF}">
  <dimension ref="B1:L120"/>
  <sheetViews>
    <sheetView workbookViewId="0">
      <selection activeCell="I99" sqref="I99"/>
    </sheetView>
  </sheetViews>
  <sheetFormatPr defaultColWidth="8.85546875" defaultRowHeight="15" x14ac:dyDescent="0.25"/>
  <cols>
    <col min="1" max="1" width="1.140625" customWidth="1"/>
    <col min="2" max="3" width="15.42578125" customWidth="1"/>
    <col min="4" max="4" width="16.140625" bestFit="1" customWidth="1"/>
    <col min="5" max="5" width="19" bestFit="1" customWidth="1"/>
    <col min="6" max="6" width="15.42578125" customWidth="1"/>
    <col min="7" max="7" width="0.7109375" customWidth="1"/>
    <col min="8" max="8" width="13.85546875" style="1" bestFit="1" customWidth="1"/>
    <col min="9" max="10" width="18.140625" style="1" bestFit="1" customWidth="1"/>
    <col min="11" max="11" width="15.42578125" customWidth="1"/>
    <col min="12" max="12" width="30.85546875" style="1" customWidth="1"/>
  </cols>
  <sheetData>
    <row r="1" spans="2:12" x14ac:dyDescent="0.25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 x14ac:dyDescent="0.25">
      <c r="B2" t="s">
        <v>13</v>
      </c>
    </row>
    <row r="5" spans="2:12" ht="15.75" thickBot="1" x14ac:dyDescent="0.3"/>
    <row r="6" spans="2:12" ht="46.5" thickTop="1" thickBot="1" x14ac:dyDescent="0.3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271</v>
      </c>
    </row>
    <row r="7" spans="2:12" ht="15.75" thickTop="1" x14ac:dyDescent="0.25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 x14ac:dyDescent="0.25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272</v>
      </c>
      <c r="J8" s="1" t="str">
        <f>"02:CB:EA:CB:EA:"&amp;TEXT(I8,"00")</f>
        <v>02:CB:EA:CB:EA:04</v>
      </c>
      <c r="K8" s="30" t="s">
        <v>270</v>
      </c>
      <c r="L8" s="1" t="str">
        <f>"erpxbpm"&amp;TEXT(HEX2DEC(I8),"000")&amp;".classe.cornell.edu"</f>
        <v>erpxbpm004.classe.cornell.edu</v>
      </c>
    </row>
    <row r="9" spans="2:12" x14ac:dyDescent="0.25">
      <c r="B9" t="s">
        <v>118</v>
      </c>
      <c r="F9">
        <v>3</v>
      </c>
      <c r="H9" s="1">
        <f t="shared" ref="H9:H23" si="0">100+HEX2DEC(I9)</f>
        <v>105</v>
      </c>
      <c r="I9" s="36" t="s">
        <v>273</v>
      </c>
      <c r="J9" s="1" t="str">
        <f t="shared" ref="J9:J23" si="1">"02:CB:EA:CB:EA:"&amp;TEXT(I9,"00")</f>
        <v>02:CB:EA:CB:EA:05</v>
      </c>
      <c r="K9" s="30" t="s">
        <v>270</v>
      </c>
      <c r="L9" s="1" t="str">
        <f t="shared" ref="L9:L23" si="2">"erpxbpm"&amp;TEXT(HEX2DEC(I9),"000")&amp;".classe.cornell.edu"</f>
        <v>erpxbpm005.classe.cornell.edu</v>
      </c>
    </row>
    <row r="10" spans="2:12" x14ac:dyDescent="0.25">
      <c r="B10" t="s">
        <v>119</v>
      </c>
      <c r="F10">
        <v>4</v>
      </c>
      <c r="H10" s="1">
        <f t="shared" si="0"/>
        <v>113</v>
      </c>
      <c r="I10" s="36" t="s">
        <v>274</v>
      </c>
      <c r="J10" s="1" t="str">
        <f t="shared" si="1"/>
        <v>02:CB:EA:CB:EA:0D</v>
      </c>
      <c r="K10" s="30" t="s">
        <v>270</v>
      </c>
      <c r="L10" s="1" t="str">
        <f t="shared" si="2"/>
        <v>erpxbpm013.classe.cornell.edu</v>
      </c>
    </row>
    <row r="11" spans="2:12" x14ac:dyDescent="0.25">
      <c r="B11" t="s">
        <v>120</v>
      </c>
      <c r="F11">
        <v>5</v>
      </c>
      <c r="H11" s="1">
        <f t="shared" si="0"/>
        <v>107</v>
      </c>
      <c r="I11" s="36" t="s">
        <v>275</v>
      </c>
      <c r="J11" s="1" t="str">
        <f t="shared" si="1"/>
        <v>02:CB:EA:CB:EA:07</v>
      </c>
      <c r="K11" s="30" t="s">
        <v>270</v>
      </c>
      <c r="L11" s="1" t="str">
        <f t="shared" si="2"/>
        <v>erpxbpm007.classe.cornell.edu</v>
      </c>
    </row>
    <row r="12" spans="2:12" x14ac:dyDescent="0.25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276</v>
      </c>
      <c r="J12" s="1" t="str">
        <f t="shared" si="1"/>
        <v>02:CB:EA:CB:EA:09</v>
      </c>
      <c r="K12" s="30" t="s">
        <v>270</v>
      </c>
      <c r="L12" s="1" t="str">
        <f t="shared" si="2"/>
        <v>erpxbpm009.classe.cornell.edu</v>
      </c>
    </row>
    <row r="13" spans="2:12" x14ac:dyDescent="0.25">
      <c r="B13" t="s">
        <v>126</v>
      </c>
      <c r="F13">
        <v>7</v>
      </c>
      <c r="H13" s="1">
        <f t="shared" si="0"/>
        <v>168</v>
      </c>
      <c r="I13" s="36" t="s">
        <v>277</v>
      </c>
      <c r="J13" s="1" t="str">
        <f t="shared" si="1"/>
        <v>02:CB:EA:CB:EA:44</v>
      </c>
      <c r="K13" s="30" t="s">
        <v>270</v>
      </c>
      <c r="L13" s="1" t="str">
        <f t="shared" si="2"/>
        <v>erpxbpm068.classe.cornell.edu</v>
      </c>
    </row>
    <row r="14" spans="2:12" x14ac:dyDescent="0.25">
      <c r="B14" t="s">
        <v>127</v>
      </c>
      <c r="F14">
        <v>8</v>
      </c>
      <c r="H14" s="1">
        <f t="shared" si="0"/>
        <v>135</v>
      </c>
      <c r="I14" s="36" t="s">
        <v>278</v>
      </c>
      <c r="J14" s="1" t="str">
        <f t="shared" si="1"/>
        <v>02:CB:EA:CB:EA:23</v>
      </c>
      <c r="K14" s="30" t="s">
        <v>270</v>
      </c>
      <c r="L14" s="1" t="str">
        <f t="shared" si="2"/>
        <v>erpxbpm035.classe.cornell.edu</v>
      </c>
    </row>
    <row r="15" spans="2:12" x14ac:dyDescent="0.25">
      <c r="B15" t="s">
        <v>128</v>
      </c>
      <c r="F15">
        <v>9</v>
      </c>
      <c r="H15" s="1">
        <f t="shared" si="0"/>
        <v>111</v>
      </c>
      <c r="I15" s="36" t="s">
        <v>279</v>
      </c>
      <c r="J15" s="1" t="str">
        <f t="shared" si="1"/>
        <v>02:CB:EA:CB:EA:0B</v>
      </c>
      <c r="K15" s="30" t="s">
        <v>270</v>
      </c>
      <c r="L15" s="1" t="str">
        <f t="shared" si="2"/>
        <v>erpxbpm011.classe.cornell.edu</v>
      </c>
    </row>
    <row r="16" spans="2:12" x14ac:dyDescent="0.25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280</v>
      </c>
      <c r="J16" s="1" t="str">
        <f t="shared" si="1"/>
        <v>02:CB:EA:CB:EA:0E</v>
      </c>
      <c r="K16" s="30" t="s">
        <v>270</v>
      </c>
      <c r="L16" s="1" t="str">
        <f t="shared" si="2"/>
        <v>erpxbpm014.classe.cornell.edu</v>
      </c>
    </row>
    <row r="17" spans="2:12" x14ac:dyDescent="0.25">
      <c r="B17" t="s">
        <v>130</v>
      </c>
      <c r="F17">
        <v>11</v>
      </c>
      <c r="H17" s="1">
        <f t="shared" si="0"/>
        <v>115</v>
      </c>
      <c r="I17" s="36" t="s">
        <v>281</v>
      </c>
      <c r="J17" s="1" t="str">
        <f t="shared" si="1"/>
        <v>02:CB:EA:CB:EA:0F</v>
      </c>
      <c r="K17" s="30"/>
      <c r="L17" s="1" t="str">
        <f t="shared" si="2"/>
        <v>erpxbpm015.classe.cornell.edu</v>
      </c>
    </row>
    <row r="18" spans="2:12" x14ac:dyDescent="0.25">
      <c r="B18" t="s">
        <v>131</v>
      </c>
      <c r="F18">
        <v>12</v>
      </c>
      <c r="H18" s="1">
        <f t="shared" si="0"/>
        <v>122</v>
      </c>
      <c r="I18" s="36" t="s">
        <v>282</v>
      </c>
      <c r="J18" s="1" t="str">
        <f t="shared" si="1"/>
        <v>02:CB:EA:CB:EA:16</v>
      </c>
      <c r="K18" s="30"/>
      <c r="L18" s="1" t="str">
        <f t="shared" si="2"/>
        <v>erpxbpm022.classe.cornell.edu</v>
      </c>
    </row>
    <row r="19" spans="2:12" x14ac:dyDescent="0.25">
      <c r="B19" t="s">
        <v>132</v>
      </c>
      <c r="F19">
        <v>13</v>
      </c>
      <c r="H19" s="1">
        <f t="shared" si="0"/>
        <v>124</v>
      </c>
      <c r="I19" s="36" t="s">
        <v>283</v>
      </c>
      <c r="J19" s="1" t="str">
        <f t="shared" si="1"/>
        <v>02:CB:EA:CB:EA:18</v>
      </c>
      <c r="K19" s="30"/>
      <c r="L19" s="1" t="str">
        <f t="shared" si="2"/>
        <v>erpxbpm024.classe.cornell.edu</v>
      </c>
    </row>
    <row r="20" spans="2:12" x14ac:dyDescent="0.25">
      <c r="B20" t="s">
        <v>133</v>
      </c>
      <c r="C20" t="s">
        <v>139</v>
      </c>
      <c r="F20">
        <v>14</v>
      </c>
      <c r="H20" s="1">
        <f t="shared" si="0"/>
        <v>100</v>
      </c>
      <c r="I20" s="36" t="s">
        <v>284</v>
      </c>
      <c r="J20" s="1" t="str">
        <f t="shared" si="1"/>
        <v>02:CB:EA:CB:EA:00</v>
      </c>
      <c r="K20" s="30"/>
      <c r="L20" s="1" t="str">
        <f t="shared" si="2"/>
        <v>erpxbpm000.classe.cornell.edu</v>
      </c>
    </row>
    <row r="21" spans="2:12" x14ac:dyDescent="0.25">
      <c r="B21" t="s">
        <v>134</v>
      </c>
      <c r="F21">
        <v>15</v>
      </c>
      <c r="H21" s="1">
        <f t="shared" si="0"/>
        <v>130</v>
      </c>
      <c r="I21" s="36" t="s">
        <v>285</v>
      </c>
      <c r="J21" s="1" t="str">
        <f t="shared" si="1"/>
        <v>02:CB:EA:CB:EA:1E</v>
      </c>
      <c r="L21" s="1" t="str">
        <f t="shared" si="2"/>
        <v>erpxbpm030.classe.cornell.edu</v>
      </c>
    </row>
    <row r="22" spans="2:12" x14ac:dyDescent="0.25">
      <c r="B22" t="s">
        <v>135</v>
      </c>
      <c r="F22">
        <v>16</v>
      </c>
      <c r="H22" s="1">
        <f t="shared" si="0"/>
        <v>125</v>
      </c>
      <c r="I22" s="36" t="s">
        <v>286</v>
      </c>
      <c r="J22" s="1" t="str">
        <f t="shared" si="1"/>
        <v>02:CB:EA:CB:EA:19</v>
      </c>
      <c r="L22" s="1" t="str">
        <f t="shared" si="2"/>
        <v>erpxbpm025.classe.cornell.edu</v>
      </c>
    </row>
    <row r="23" spans="2:12" x14ac:dyDescent="0.25">
      <c r="B23" t="s">
        <v>136</v>
      </c>
      <c r="F23">
        <v>17</v>
      </c>
      <c r="H23" s="1">
        <f t="shared" si="0"/>
        <v>120</v>
      </c>
      <c r="I23" s="36" t="s">
        <v>287</v>
      </c>
      <c r="J23" s="1" t="str">
        <f t="shared" si="1"/>
        <v>02:CB:EA:CB:EA:14</v>
      </c>
      <c r="L23" s="1" t="str">
        <f t="shared" si="2"/>
        <v>erpxbpm020.classe.cornell.edu</v>
      </c>
    </row>
    <row r="25" spans="2:12" x14ac:dyDescent="0.25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288</v>
      </c>
      <c r="J25" s="1" t="str">
        <f>"02:CB:EA:CB:EA:"&amp;TEXT(I25,"00")</f>
        <v>02:CB:EA:CB:EA:29</v>
      </c>
      <c r="K25" s="30" t="s">
        <v>270</v>
      </c>
      <c r="L25" s="1" t="str">
        <f>"erpxbpm"&amp;TEXT(HEX2DEC(I25),"000")&amp;".classe.cornell.edu"</f>
        <v>erpxbpm041.classe.cornell.edu</v>
      </c>
    </row>
    <row r="26" spans="2:12" x14ac:dyDescent="0.25">
      <c r="B26" t="s">
        <v>170</v>
      </c>
      <c r="F26">
        <v>3</v>
      </c>
      <c r="H26" s="1">
        <f t="shared" ref="H26:H40" si="3">100+HEX2DEC(I26)</f>
        <v>121</v>
      </c>
      <c r="I26" s="36">
        <v>15</v>
      </c>
      <c r="J26" s="1" t="str">
        <f t="shared" ref="J26:J40" si="4">"02:CB:EA:CB:EA:"&amp;TEXT(I26,"00")</f>
        <v>02:CB:EA:CB:EA:15</v>
      </c>
      <c r="L26" s="1" t="str">
        <f t="shared" ref="L26:L40" si="5">"erpxbpm"&amp;TEXT(HEX2DEC(I26),"000")&amp;".classe.cornell.edu"</f>
        <v>erpxbpm021.classe.cornell.edu</v>
      </c>
    </row>
    <row r="27" spans="2:12" x14ac:dyDescent="0.25">
      <c r="B27" t="s">
        <v>171</v>
      </c>
      <c r="F27">
        <v>4</v>
      </c>
      <c r="H27" s="1">
        <f t="shared" si="3"/>
        <v>144</v>
      </c>
      <c r="I27" s="36" t="s">
        <v>289</v>
      </c>
      <c r="J27" s="1" t="str">
        <f t="shared" si="4"/>
        <v>02:CB:EA:CB:EA:2C</v>
      </c>
      <c r="L27" s="1" t="str">
        <f t="shared" si="5"/>
        <v>erpxbpm044.classe.cornell.edu</v>
      </c>
    </row>
    <row r="28" spans="2:12" x14ac:dyDescent="0.25">
      <c r="B28" t="s">
        <v>172</v>
      </c>
      <c r="F28">
        <v>5</v>
      </c>
      <c r="H28" s="1">
        <f t="shared" si="3"/>
        <v>145</v>
      </c>
      <c r="I28" s="36" t="s">
        <v>290</v>
      </c>
      <c r="J28" s="1" t="str">
        <f t="shared" si="4"/>
        <v>02:CB:EA:CB:EA:2D</v>
      </c>
      <c r="L28" s="1" t="str">
        <f t="shared" si="5"/>
        <v>erpxbpm045.classe.cornell.edu</v>
      </c>
    </row>
    <row r="29" spans="2:12" x14ac:dyDescent="0.25">
      <c r="B29" t="s">
        <v>173</v>
      </c>
      <c r="C29" t="s">
        <v>142</v>
      </c>
      <c r="F29">
        <v>6</v>
      </c>
      <c r="H29" s="1">
        <f t="shared" si="3"/>
        <v>147</v>
      </c>
      <c r="I29" s="36" t="s">
        <v>291</v>
      </c>
      <c r="J29" s="1" t="str">
        <f t="shared" si="4"/>
        <v>02:CB:EA:CB:EA:2F</v>
      </c>
      <c r="L29" s="1" t="str">
        <f t="shared" si="5"/>
        <v>erpxbpm047.classe.cornell.edu</v>
      </c>
    </row>
    <row r="30" spans="2:12" x14ac:dyDescent="0.25">
      <c r="B30" t="s">
        <v>174</v>
      </c>
      <c r="F30">
        <v>7</v>
      </c>
      <c r="H30" s="1">
        <f t="shared" si="3"/>
        <v>162</v>
      </c>
      <c r="I30" s="36" t="s">
        <v>292</v>
      </c>
      <c r="J30" s="1" t="str">
        <f t="shared" si="4"/>
        <v>02:CB:EA:CB:EA:3E</v>
      </c>
      <c r="L30" s="1" t="str">
        <f t="shared" si="5"/>
        <v>erpxbpm062.classe.cornell.edu</v>
      </c>
    </row>
    <row r="31" spans="2:12" x14ac:dyDescent="0.25">
      <c r="B31" t="s">
        <v>175</v>
      </c>
      <c r="F31">
        <v>8</v>
      </c>
      <c r="H31" s="1">
        <f t="shared" si="3"/>
        <v>102</v>
      </c>
      <c r="I31" s="36" t="s">
        <v>293</v>
      </c>
      <c r="J31" s="1" t="str">
        <f t="shared" si="4"/>
        <v>02:CB:EA:CB:EA:02</v>
      </c>
      <c r="L31" s="1" t="str">
        <f t="shared" si="5"/>
        <v>erpxbpm002.classe.cornell.edu</v>
      </c>
    </row>
    <row r="32" spans="2:12" x14ac:dyDescent="0.25">
      <c r="B32" t="s">
        <v>176</v>
      </c>
      <c r="F32">
        <v>9</v>
      </c>
      <c r="H32" s="1">
        <f t="shared" si="3"/>
        <v>110</v>
      </c>
      <c r="I32" s="36" t="s">
        <v>439</v>
      </c>
      <c r="J32" s="1" t="str">
        <f t="shared" si="4"/>
        <v>02:CB:EA:CB:EA:0A</v>
      </c>
      <c r="L32" s="1" t="str">
        <f t="shared" si="5"/>
        <v>erpxbpm010.classe.cornell.edu</v>
      </c>
    </row>
    <row r="33" spans="2:12" x14ac:dyDescent="0.25">
      <c r="B33" t="s">
        <v>177</v>
      </c>
      <c r="C33" t="s">
        <v>143</v>
      </c>
      <c r="F33">
        <v>10</v>
      </c>
      <c r="H33" s="1">
        <f t="shared" si="3"/>
        <v>149</v>
      </c>
      <c r="I33" s="36" t="s">
        <v>294</v>
      </c>
      <c r="J33" s="1" t="str">
        <f t="shared" si="4"/>
        <v>02:CB:EA:CB:EA:31</v>
      </c>
      <c r="L33" s="1" t="str">
        <f t="shared" si="5"/>
        <v>erpxbpm049.classe.cornell.edu</v>
      </c>
    </row>
    <row r="34" spans="2:12" x14ac:dyDescent="0.25">
      <c r="B34" t="s">
        <v>178</v>
      </c>
      <c r="F34">
        <v>11</v>
      </c>
      <c r="H34" s="1">
        <f t="shared" si="3"/>
        <v>151</v>
      </c>
      <c r="I34" s="36" t="s">
        <v>295</v>
      </c>
      <c r="J34" s="1" t="str">
        <f t="shared" si="4"/>
        <v>02:CB:EA:CB:EA:33</v>
      </c>
      <c r="L34" s="1" t="str">
        <f t="shared" si="5"/>
        <v>erpxbpm051.classe.cornell.edu</v>
      </c>
    </row>
    <row r="35" spans="2:12" x14ac:dyDescent="0.25">
      <c r="B35" t="s">
        <v>179</v>
      </c>
      <c r="F35">
        <v>12</v>
      </c>
      <c r="H35" s="1">
        <f t="shared" si="3"/>
        <v>155</v>
      </c>
      <c r="I35" s="36" t="s">
        <v>296</v>
      </c>
      <c r="J35" s="1" t="str">
        <f t="shared" si="4"/>
        <v>02:CB:EA:CB:EA:37</v>
      </c>
      <c r="L35" s="1" t="str">
        <f t="shared" si="5"/>
        <v>erpxbpm055.classe.cornell.edu</v>
      </c>
    </row>
    <row r="36" spans="2:12" x14ac:dyDescent="0.25">
      <c r="B36" t="s">
        <v>180</v>
      </c>
      <c r="F36">
        <v>13</v>
      </c>
      <c r="H36" s="1">
        <f t="shared" si="3"/>
        <v>156</v>
      </c>
      <c r="I36" s="36" t="s">
        <v>297</v>
      </c>
      <c r="J36" s="1" t="str">
        <f t="shared" si="4"/>
        <v>02:CB:EA:CB:EA:38</v>
      </c>
      <c r="L36" s="1" t="str">
        <f t="shared" si="5"/>
        <v>erpxbpm056.classe.cornell.edu</v>
      </c>
    </row>
    <row r="37" spans="2:12" x14ac:dyDescent="0.25">
      <c r="B37" t="s">
        <v>181</v>
      </c>
      <c r="C37" t="s">
        <v>144</v>
      </c>
      <c r="F37">
        <v>14</v>
      </c>
      <c r="H37" s="1">
        <f t="shared" si="3"/>
        <v>169</v>
      </c>
      <c r="I37" s="36" t="s">
        <v>298</v>
      </c>
      <c r="J37" s="1" t="str">
        <f t="shared" si="4"/>
        <v>02:CB:EA:CB:EA:45</v>
      </c>
      <c r="L37" s="1" t="str">
        <f t="shared" si="5"/>
        <v>erpxbpm069.classe.cornell.edu</v>
      </c>
    </row>
    <row r="38" spans="2:12" x14ac:dyDescent="0.25">
      <c r="B38" t="s">
        <v>182</v>
      </c>
      <c r="F38">
        <v>15</v>
      </c>
      <c r="H38" s="1">
        <f t="shared" si="3"/>
        <v>167</v>
      </c>
      <c r="I38" s="36" t="s">
        <v>299</v>
      </c>
      <c r="J38" s="1" t="str">
        <f t="shared" si="4"/>
        <v>02:CB:EA:CB:EA:43</v>
      </c>
      <c r="L38" s="1" t="str">
        <f t="shared" si="5"/>
        <v>erpxbpm067.classe.cornell.edu</v>
      </c>
    </row>
    <row r="39" spans="2:12" x14ac:dyDescent="0.25">
      <c r="B39" t="s">
        <v>183</v>
      </c>
      <c r="F39">
        <v>16</v>
      </c>
      <c r="H39" s="1">
        <f t="shared" si="3"/>
        <v>160</v>
      </c>
      <c r="I39" s="36" t="s">
        <v>300</v>
      </c>
      <c r="J39" s="1" t="str">
        <f t="shared" si="4"/>
        <v>02:CB:EA:CB:EA:3C</v>
      </c>
      <c r="L39" s="1" t="str">
        <f t="shared" si="5"/>
        <v>erpxbpm060.classe.cornell.edu</v>
      </c>
    </row>
    <row r="40" spans="2:12" x14ac:dyDescent="0.25">
      <c r="B40" t="s">
        <v>184</v>
      </c>
      <c r="F40">
        <v>17</v>
      </c>
      <c r="H40" s="1">
        <f t="shared" si="3"/>
        <v>208</v>
      </c>
      <c r="I40" s="36" t="s">
        <v>301</v>
      </c>
      <c r="J40" s="1" t="str">
        <f t="shared" si="4"/>
        <v>02:CB:EA:CB:EA:6C</v>
      </c>
      <c r="L40" s="1" t="str">
        <f t="shared" si="5"/>
        <v>erpxbpm108.classe.cornell.edu</v>
      </c>
    </row>
    <row r="42" spans="2:12" x14ac:dyDescent="0.25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6">100+HEX2DEC(I42)</f>
        <v>173</v>
      </c>
      <c r="I42" s="36" t="s">
        <v>302</v>
      </c>
      <c r="J42" s="1" t="str">
        <f t="shared" ref="J42:J57" si="7">"02:CB:EA:CB:EA:"&amp;TEXT(I42,"00")</f>
        <v>02:CB:EA:CB:EA:49</v>
      </c>
      <c r="K42" s="30" t="s">
        <v>270</v>
      </c>
      <c r="L42" s="1" t="str">
        <f t="shared" ref="L42:L57" si="8">"erpxbpm"&amp;TEXT(HEX2DEC(I42),"000")&amp;".classe.cornell.edu"</f>
        <v>erpxbpm073.classe.cornell.edu</v>
      </c>
    </row>
    <row r="43" spans="2:12" x14ac:dyDescent="0.25">
      <c r="B43" t="s">
        <v>186</v>
      </c>
      <c r="F43">
        <v>3</v>
      </c>
      <c r="H43" s="1">
        <f t="shared" si="6"/>
        <v>129</v>
      </c>
      <c r="I43" s="36" t="s">
        <v>303</v>
      </c>
      <c r="J43" s="1" t="str">
        <f t="shared" si="7"/>
        <v>02:CB:EA:CB:EA:1D</v>
      </c>
      <c r="L43" s="1" t="str">
        <f t="shared" si="8"/>
        <v>erpxbpm029.classe.cornell.edu</v>
      </c>
    </row>
    <row r="44" spans="2:12" x14ac:dyDescent="0.25">
      <c r="B44" t="s">
        <v>187</v>
      </c>
      <c r="F44">
        <v>4</v>
      </c>
      <c r="H44" s="1">
        <f t="shared" si="6"/>
        <v>117</v>
      </c>
      <c r="I44" s="36" t="s">
        <v>304</v>
      </c>
      <c r="J44" s="1" t="str">
        <f t="shared" si="7"/>
        <v>02:CB:EA:CB:EA:11</v>
      </c>
      <c r="L44" s="1" t="str">
        <f t="shared" si="8"/>
        <v>erpxbpm017.classe.cornell.edu</v>
      </c>
    </row>
    <row r="45" spans="2:12" x14ac:dyDescent="0.25">
      <c r="B45" t="s">
        <v>188</v>
      </c>
      <c r="F45">
        <v>5</v>
      </c>
      <c r="H45" s="1">
        <f t="shared" si="6"/>
        <v>138</v>
      </c>
      <c r="I45" s="36" t="s">
        <v>305</v>
      </c>
      <c r="J45" s="1" t="str">
        <f t="shared" si="7"/>
        <v>02:CB:EA:CB:EA:26</v>
      </c>
      <c r="L45" s="1" t="str">
        <f t="shared" si="8"/>
        <v>erpxbpm038.classe.cornell.edu</v>
      </c>
    </row>
    <row r="46" spans="2:12" x14ac:dyDescent="0.25">
      <c r="B46" t="s">
        <v>189</v>
      </c>
      <c r="C46" t="s">
        <v>146</v>
      </c>
      <c r="F46">
        <v>6</v>
      </c>
      <c r="H46" s="1">
        <f t="shared" si="6"/>
        <v>134</v>
      </c>
      <c r="I46" s="36" t="s">
        <v>306</v>
      </c>
      <c r="J46" s="1" t="str">
        <f t="shared" si="7"/>
        <v>02:CB:EA:CB:EA:22</v>
      </c>
      <c r="L46" s="1" t="str">
        <f t="shared" si="8"/>
        <v>erpxbpm034.classe.cornell.edu</v>
      </c>
    </row>
    <row r="47" spans="2:12" x14ac:dyDescent="0.25">
      <c r="B47" t="s">
        <v>190</v>
      </c>
      <c r="F47">
        <v>7</v>
      </c>
      <c r="H47" s="1">
        <f t="shared" si="6"/>
        <v>193</v>
      </c>
      <c r="I47" s="36" t="s">
        <v>307</v>
      </c>
      <c r="J47" s="1" t="str">
        <f t="shared" si="7"/>
        <v>02:CB:EA:CB:EA:5D</v>
      </c>
      <c r="L47" s="1" t="str">
        <f t="shared" si="8"/>
        <v>erpxbpm093.classe.cornell.edu</v>
      </c>
    </row>
    <row r="48" spans="2:12" x14ac:dyDescent="0.25">
      <c r="B48" t="s">
        <v>191</v>
      </c>
      <c r="F48">
        <v>8</v>
      </c>
      <c r="H48" s="1">
        <f t="shared" si="6"/>
        <v>188</v>
      </c>
      <c r="I48" s="36" t="s">
        <v>308</v>
      </c>
      <c r="J48" s="1" t="str">
        <f t="shared" si="7"/>
        <v>02:CB:EA:CB:EA:58</v>
      </c>
      <c r="L48" s="1" t="str">
        <f t="shared" si="8"/>
        <v>erpxbpm088.classe.cornell.edu</v>
      </c>
    </row>
    <row r="49" spans="2:12" x14ac:dyDescent="0.25">
      <c r="B49" t="s">
        <v>192</v>
      </c>
      <c r="F49">
        <v>9</v>
      </c>
      <c r="H49" s="1">
        <f t="shared" si="6"/>
        <v>171</v>
      </c>
      <c r="I49" s="36" t="s">
        <v>309</v>
      </c>
      <c r="J49" s="1" t="str">
        <f t="shared" si="7"/>
        <v>02:CB:EA:CB:EA:47</v>
      </c>
      <c r="L49" s="1" t="str">
        <f t="shared" si="8"/>
        <v>erpxbpm071.classe.cornell.edu</v>
      </c>
    </row>
    <row r="50" spans="2:12" x14ac:dyDescent="0.25">
      <c r="B50" t="s">
        <v>193</v>
      </c>
      <c r="C50" t="s">
        <v>147</v>
      </c>
      <c r="F50">
        <v>10</v>
      </c>
      <c r="H50" s="1">
        <f t="shared" si="6"/>
        <v>170</v>
      </c>
      <c r="I50" s="36" t="s">
        <v>310</v>
      </c>
      <c r="J50" s="1" t="str">
        <f t="shared" si="7"/>
        <v>02:CB:EA:CB:EA:46</v>
      </c>
      <c r="L50" s="1" t="str">
        <f t="shared" si="8"/>
        <v>erpxbpm070.classe.cornell.edu</v>
      </c>
    </row>
    <row r="51" spans="2:12" x14ac:dyDescent="0.25">
      <c r="B51" t="s">
        <v>194</v>
      </c>
      <c r="F51">
        <v>11</v>
      </c>
      <c r="H51" s="1">
        <f t="shared" si="6"/>
        <v>174</v>
      </c>
      <c r="I51" s="36" t="s">
        <v>311</v>
      </c>
      <c r="J51" s="1" t="str">
        <f t="shared" si="7"/>
        <v>02:CB:EA:CB:EA:4A</v>
      </c>
      <c r="L51" s="1" t="str">
        <f t="shared" si="8"/>
        <v>erpxbpm074.classe.cornell.edu</v>
      </c>
    </row>
    <row r="52" spans="2:12" x14ac:dyDescent="0.25">
      <c r="B52" t="s">
        <v>195</v>
      </c>
      <c r="F52">
        <v>12</v>
      </c>
      <c r="H52" s="1">
        <f t="shared" si="6"/>
        <v>178</v>
      </c>
      <c r="I52" s="36" t="s">
        <v>312</v>
      </c>
      <c r="J52" s="1" t="str">
        <f t="shared" si="7"/>
        <v>02:CB:EA:CB:EA:4E</v>
      </c>
      <c r="L52" s="1" t="str">
        <f t="shared" si="8"/>
        <v>erpxbpm078.classe.cornell.edu</v>
      </c>
    </row>
    <row r="53" spans="2:12" x14ac:dyDescent="0.25">
      <c r="B53" t="s">
        <v>196</v>
      </c>
      <c r="F53">
        <v>13</v>
      </c>
      <c r="H53" s="1">
        <f t="shared" si="6"/>
        <v>136</v>
      </c>
      <c r="I53" s="36" t="s">
        <v>313</v>
      </c>
      <c r="J53" s="1" t="str">
        <f t="shared" si="7"/>
        <v>02:CB:EA:CB:EA:24</v>
      </c>
      <c r="L53" s="1" t="str">
        <f t="shared" si="8"/>
        <v>erpxbpm036.classe.cornell.edu</v>
      </c>
    </row>
    <row r="54" spans="2:12" x14ac:dyDescent="0.25">
      <c r="B54" t="s">
        <v>197</v>
      </c>
      <c r="C54" t="s">
        <v>148</v>
      </c>
      <c r="F54">
        <v>14</v>
      </c>
      <c r="H54" s="1">
        <f t="shared" si="6"/>
        <v>187</v>
      </c>
      <c r="I54" s="36" t="s">
        <v>314</v>
      </c>
      <c r="J54" s="1" t="str">
        <f t="shared" si="7"/>
        <v>02:CB:EA:CB:EA:57</v>
      </c>
      <c r="L54" s="1" t="str">
        <f t="shared" si="8"/>
        <v>erpxbpm087.classe.cornell.edu</v>
      </c>
    </row>
    <row r="55" spans="2:12" x14ac:dyDescent="0.25">
      <c r="B55" t="s">
        <v>198</v>
      </c>
      <c r="F55">
        <v>15</v>
      </c>
      <c r="H55" s="1">
        <f t="shared" si="6"/>
        <v>210</v>
      </c>
      <c r="I55" s="36" t="s">
        <v>315</v>
      </c>
      <c r="J55" s="1" t="str">
        <f t="shared" si="7"/>
        <v>02:CB:EA:CB:EA:6E</v>
      </c>
      <c r="L55" s="1" t="str">
        <f t="shared" si="8"/>
        <v>erpxbpm110.classe.cornell.edu</v>
      </c>
    </row>
    <row r="56" spans="2:12" x14ac:dyDescent="0.25">
      <c r="B56" t="s">
        <v>199</v>
      </c>
      <c r="F56">
        <v>16</v>
      </c>
      <c r="H56" s="1">
        <f t="shared" si="6"/>
        <v>179</v>
      </c>
      <c r="I56" s="36" t="s">
        <v>316</v>
      </c>
      <c r="J56" s="1" t="str">
        <f t="shared" si="7"/>
        <v>02:CB:EA:CB:EA:4F</v>
      </c>
      <c r="L56" s="1" t="str">
        <f t="shared" si="8"/>
        <v>erpxbpm079.classe.cornell.edu</v>
      </c>
    </row>
    <row r="57" spans="2:12" x14ac:dyDescent="0.25">
      <c r="B57" t="s">
        <v>200</v>
      </c>
      <c r="F57">
        <v>17</v>
      </c>
      <c r="H57" s="1">
        <f t="shared" si="6"/>
        <v>186</v>
      </c>
      <c r="I57" s="36" t="s">
        <v>317</v>
      </c>
      <c r="J57" s="1" t="str">
        <f t="shared" si="7"/>
        <v>02:CB:EA:CB:EA:56</v>
      </c>
      <c r="L57" s="1" t="str">
        <f t="shared" si="8"/>
        <v>erpxbpm086.classe.cornell.edu</v>
      </c>
    </row>
    <row r="59" spans="2:12" x14ac:dyDescent="0.25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9">100+HEX2DEC(I59)</f>
        <v>194</v>
      </c>
      <c r="I59" s="36" t="s">
        <v>318</v>
      </c>
      <c r="J59" s="1" t="str">
        <f t="shared" ref="J59:J69" si="10">"02:CB:EA:CB:EA:"&amp;TEXT(I59,"00")</f>
        <v>02:CB:EA:CB:EA:5E</v>
      </c>
      <c r="K59" s="30" t="s">
        <v>270</v>
      </c>
      <c r="L59" s="1" t="str">
        <f t="shared" ref="L59:L69" si="11">"erpxbpm"&amp;TEXT(HEX2DEC(I59),"000")&amp;".classe.cornell.edu"</f>
        <v>erpxbpm094.classe.cornell.edu</v>
      </c>
    </row>
    <row r="60" spans="2:12" x14ac:dyDescent="0.25">
      <c r="B60" t="s">
        <v>202</v>
      </c>
      <c r="F60">
        <v>3</v>
      </c>
      <c r="H60" s="1">
        <f t="shared" si="9"/>
        <v>195</v>
      </c>
      <c r="I60" s="36" t="s">
        <v>319</v>
      </c>
      <c r="J60" s="1" t="str">
        <f t="shared" si="10"/>
        <v>02:CB:EA:CB:EA:5F</v>
      </c>
      <c r="L60" s="1" t="str">
        <f t="shared" si="11"/>
        <v>erpxbpm095.classe.cornell.edu</v>
      </c>
    </row>
    <row r="61" spans="2:12" x14ac:dyDescent="0.25">
      <c r="B61" t="s">
        <v>203</v>
      </c>
      <c r="F61">
        <v>4</v>
      </c>
      <c r="H61" s="1">
        <f t="shared" si="9"/>
        <v>197</v>
      </c>
      <c r="I61" s="36" t="s">
        <v>320</v>
      </c>
      <c r="J61" s="1" t="str">
        <f t="shared" si="10"/>
        <v>02:CB:EA:CB:EA:61</v>
      </c>
      <c r="L61" s="1" t="str">
        <f t="shared" si="11"/>
        <v>erpxbpm097.classe.cornell.edu</v>
      </c>
    </row>
    <row r="62" spans="2:12" x14ac:dyDescent="0.25">
      <c r="B62" t="s">
        <v>204</v>
      </c>
      <c r="F62">
        <v>5</v>
      </c>
      <c r="H62" s="1">
        <f t="shared" si="9"/>
        <v>198</v>
      </c>
      <c r="I62" s="36" t="s">
        <v>321</v>
      </c>
      <c r="J62" s="1" t="str">
        <f t="shared" si="10"/>
        <v>02:CB:EA:CB:EA:62</v>
      </c>
      <c r="L62" s="1" t="str">
        <f t="shared" si="11"/>
        <v>erpxbpm098.classe.cornell.edu</v>
      </c>
    </row>
    <row r="63" spans="2:12" x14ac:dyDescent="0.25">
      <c r="B63" t="s">
        <v>205</v>
      </c>
      <c r="C63" t="s">
        <v>150</v>
      </c>
      <c r="F63">
        <v>6</v>
      </c>
      <c r="H63" s="1">
        <f t="shared" si="9"/>
        <v>199</v>
      </c>
      <c r="I63" s="36" t="s">
        <v>322</v>
      </c>
      <c r="J63" s="1" t="str">
        <f t="shared" si="10"/>
        <v>02:CB:EA:CB:EA:63</v>
      </c>
      <c r="L63" s="1" t="str">
        <f t="shared" si="11"/>
        <v>erpxbpm099.classe.cornell.edu</v>
      </c>
    </row>
    <row r="64" spans="2:12" x14ac:dyDescent="0.25">
      <c r="B64" t="s">
        <v>206</v>
      </c>
      <c r="F64">
        <v>7</v>
      </c>
      <c r="H64" s="1">
        <f t="shared" si="9"/>
        <v>200</v>
      </c>
      <c r="I64" s="36" t="s">
        <v>323</v>
      </c>
      <c r="J64" s="1" t="str">
        <f t="shared" si="10"/>
        <v>02:CB:EA:CB:EA:64</v>
      </c>
      <c r="L64" s="1" t="str">
        <f t="shared" si="11"/>
        <v>erpxbpm100.classe.cornell.edu</v>
      </c>
    </row>
    <row r="65" spans="2:12" x14ac:dyDescent="0.25">
      <c r="B65" t="s">
        <v>207</v>
      </c>
      <c r="F65">
        <v>8</v>
      </c>
      <c r="H65" s="1">
        <f t="shared" si="9"/>
        <v>213</v>
      </c>
      <c r="I65" s="36" t="s">
        <v>324</v>
      </c>
      <c r="J65" s="1" t="str">
        <f t="shared" si="10"/>
        <v>02:CB:EA:CB:EA:71</v>
      </c>
      <c r="L65" s="1" t="str">
        <f t="shared" si="11"/>
        <v>erpxbpm113.classe.cornell.edu</v>
      </c>
    </row>
    <row r="66" spans="2:12" x14ac:dyDescent="0.25">
      <c r="B66" t="s">
        <v>208</v>
      </c>
      <c r="C66" t="s">
        <v>151</v>
      </c>
      <c r="F66">
        <v>9</v>
      </c>
      <c r="H66" s="1">
        <f t="shared" si="9"/>
        <v>203</v>
      </c>
      <c r="I66" s="36" t="s">
        <v>325</v>
      </c>
      <c r="J66" s="1" t="str">
        <f t="shared" si="10"/>
        <v>02:CB:EA:CB:EA:67</v>
      </c>
      <c r="L66" s="1" t="str">
        <f t="shared" si="11"/>
        <v>erpxbpm103.classe.cornell.edu</v>
      </c>
    </row>
    <row r="67" spans="2:12" x14ac:dyDescent="0.25">
      <c r="B67" t="s">
        <v>209</v>
      </c>
      <c r="F67">
        <v>10</v>
      </c>
      <c r="H67" s="1">
        <f t="shared" si="9"/>
        <v>206</v>
      </c>
      <c r="I67" s="36" t="s">
        <v>326</v>
      </c>
      <c r="J67" s="1" t="str">
        <f t="shared" si="10"/>
        <v>02:CB:EA:CB:EA:6A</v>
      </c>
      <c r="L67" s="1" t="str">
        <f t="shared" si="11"/>
        <v>erpxbpm106.classe.cornell.edu</v>
      </c>
    </row>
    <row r="68" spans="2:12" x14ac:dyDescent="0.25">
      <c r="B68" t="s">
        <v>210</v>
      </c>
      <c r="F68">
        <v>11</v>
      </c>
      <c r="H68" s="1">
        <f t="shared" si="9"/>
        <v>205</v>
      </c>
      <c r="I68" s="36" t="s">
        <v>327</v>
      </c>
      <c r="J68" s="1" t="str">
        <f t="shared" si="10"/>
        <v>02:CB:EA:CB:EA:69</v>
      </c>
      <c r="L68" s="1" t="str">
        <f t="shared" si="11"/>
        <v>erpxbpm105.classe.cornell.edu</v>
      </c>
    </row>
    <row r="69" spans="2:12" x14ac:dyDescent="0.25">
      <c r="B69" t="s">
        <v>211</v>
      </c>
      <c r="F69">
        <v>12</v>
      </c>
      <c r="H69" s="1">
        <f t="shared" si="9"/>
        <v>207</v>
      </c>
      <c r="I69" s="36" t="s">
        <v>328</v>
      </c>
      <c r="J69" s="1" t="str">
        <f t="shared" si="10"/>
        <v>02:CB:EA:CB:EA:6B</v>
      </c>
      <c r="L69" s="1" t="str">
        <f t="shared" si="11"/>
        <v>erpxbpm107.classe.cornell.edu</v>
      </c>
    </row>
    <row r="71" spans="2:12" x14ac:dyDescent="0.25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2">100+HEX2DEC(I71)</f>
        <v>214</v>
      </c>
      <c r="I71" s="36" t="s">
        <v>329</v>
      </c>
      <c r="J71" s="1" t="str">
        <f t="shared" ref="J71:J86" si="13">"02:CB:EA:CB:EA:"&amp;TEXT(I71,"00")</f>
        <v>02:CB:EA:CB:EA:72</v>
      </c>
      <c r="K71" s="30" t="s">
        <v>270</v>
      </c>
      <c r="L71" s="1" t="str">
        <f t="shared" ref="L71:L86" si="14">"erpxbpm"&amp;TEXT(HEX2DEC(I71),"000")&amp;".classe.cornell.edu"</f>
        <v>erpxbpm114.classe.cornell.edu</v>
      </c>
    </row>
    <row r="72" spans="2:12" x14ac:dyDescent="0.25">
      <c r="B72" t="s">
        <v>213</v>
      </c>
      <c r="F72">
        <v>3</v>
      </c>
      <c r="H72" s="1">
        <f t="shared" si="12"/>
        <v>215</v>
      </c>
      <c r="I72" s="36" t="s">
        <v>330</v>
      </c>
      <c r="J72" s="1" t="str">
        <f t="shared" si="13"/>
        <v>02:CB:EA:CB:EA:73</v>
      </c>
      <c r="L72" s="1" t="str">
        <f t="shared" si="14"/>
        <v>erpxbpm115.classe.cornell.edu</v>
      </c>
    </row>
    <row r="73" spans="2:12" x14ac:dyDescent="0.25">
      <c r="B73" t="s">
        <v>214</v>
      </c>
      <c r="F73">
        <v>4</v>
      </c>
      <c r="H73" s="1">
        <f t="shared" si="12"/>
        <v>217</v>
      </c>
      <c r="I73" s="36" t="s">
        <v>331</v>
      </c>
      <c r="J73" s="1" t="str">
        <f t="shared" si="13"/>
        <v>02:CB:EA:CB:EA:75</v>
      </c>
      <c r="L73" s="1" t="str">
        <f t="shared" si="14"/>
        <v>erpxbpm117.classe.cornell.edu</v>
      </c>
    </row>
    <row r="74" spans="2:12" x14ac:dyDescent="0.25">
      <c r="B74" t="s">
        <v>215</v>
      </c>
      <c r="F74">
        <v>5</v>
      </c>
      <c r="H74" s="1">
        <f t="shared" si="12"/>
        <v>218</v>
      </c>
      <c r="I74" s="36" t="s">
        <v>332</v>
      </c>
      <c r="J74" s="1" t="str">
        <f t="shared" si="13"/>
        <v>02:CB:EA:CB:EA:76</v>
      </c>
      <c r="L74" s="1" t="str">
        <f t="shared" si="14"/>
        <v>erpxbpm118.classe.cornell.edu</v>
      </c>
    </row>
    <row r="75" spans="2:12" x14ac:dyDescent="0.25">
      <c r="B75" t="s">
        <v>216</v>
      </c>
      <c r="C75" t="s">
        <v>153</v>
      </c>
      <c r="F75">
        <v>6</v>
      </c>
      <c r="H75" s="1">
        <f t="shared" si="12"/>
        <v>219</v>
      </c>
      <c r="I75" s="36" t="s">
        <v>333</v>
      </c>
      <c r="J75" s="1" t="str">
        <f t="shared" si="13"/>
        <v>02:CB:EA:CB:EA:77</v>
      </c>
      <c r="L75" s="1" t="str">
        <f t="shared" si="14"/>
        <v>erpxbpm119.classe.cornell.edu</v>
      </c>
    </row>
    <row r="76" spans="2:12" x14ac:dyDescent="0.25">
      <c r="B76" t="s">
        <v>217</v>
      </c>
      <c r="F76">
        <v>7</v>
      </c>
      <c r="H76" s="1">
        <f t="shared" si="12"/>
        <v>221</v>
      </c>
      <c r="I76" s="36" t="s">
        <v>334</v>
      </c>
      <c r="J76" s="1" t="str">
        <f t="shared" si="13"/>
        <v>02:CB:EA:CB:EA:79</v>
      </c>
      <c r="L76" s="1" t="str">
        <f t="shared" si="14"/>
        <v>erpxbpm121.classe.cornell.edu</v>
      </c>
    </row>
    <row r="77" spans="2:12" x14ac:dyDescent="0.25">
      <c r="B77" t="s">
        <v>218</v>
      </c>
      <c r="F77">
        <v>8</v>
      </c>
      <c r="H77" s="1">
        <f t="shared" si="12"/>
        <v>223</v>
      </c>
      <c r="I77" s="36" t="s">
        <v>335</v>
      </c>
      <c r="J77" s="1" t="str">
        <f t="shared" si="13"/>
        <v>02:CB:EA:CB:EA:7B</v>
      </c>
      <c r="L77" s="1" t="str">
        <f t="shared" si="14"/>
        <v>erpxbpm123.classe.cornell.edu</v>
      </c>
    </row>
    <row r="78" spans="2:12" x14ac:dyDescent="0.25">
      <c r="B78" t="s">
        <v>219</v>
      </c>
      <c r="F78">
        <v>9</v>
      </c>
      <c r="H78" s="1">
        <f t="shared" si="12"/>
        <v>196</v>
      </c>
      <c r="I78" s="36">
        <v>60</v>
      </c>
      <c r="J78" s="1" t="str">
        <f t="shared" si="13"/>
        <v>02:CB:EA:CB:EA:60</v>
      </c>
      <c r="L78" s="1" t="str">
        <f t="shared" si="14"/>
        <v>erpxbpm096.classe.cornell.edu</v>
      </c>
    </row>
    <row r="79" spans="2:12" x14ac:dyDescent="0.25">
      <c r="B79" t="s">
        <v>220</v>
      </c>
      <c r="C79" t="s">
        <v>154</v>
      </c>
      <c r="F79">
        <v>10</v>
      </c>
      <c r="H79" s="1">
        <f t="shared" si="12"/>
        <v>224</v>
      </c>
      <c r="I79" s="36" t="s">
        <v>336</v>
      </c>
      <c r="J79" s="1" t="str">
        <f t="shared" si="13"/>
        <v>02:CB:EA:CB:EA:7C</v>
      </c>
      <c r="L79" s="1" t="str">
        <f t="shared" si="14"/>
        <v>erpxbpm124.classe.cornell.edu</v>
      </c>
    </row>
    <row r="80" spans="2:12" x14ac:dyDescent="0.25">
      <c r="B80" t="s">
        <v>221</v>
      </c>
      <c r="F80">
        <v>11</v>
      </c>
      <c r="H80" s="1">
        <f t="shared" si="12"/>
        <v>225</v>
      </c>
      <c r="I80" s="36" t="s">
        <v>337</v>
      </c>
      <c r="J80" s="1" t="str">
        <f t="shared" si="13"/>
        <v>02:CB:EA:CB:EA:7D</v>
      </c>
      <c r="L80" s="1" t="str">
        <f t="shared" si="14"/>
        <v>erpxbpm125.classe.cornell.edu</v>
      </c>
    </row>
    <row r="81" spans="2:12" x14ac:dyDescent="0.25">
      <c r="B81" t="s">
        <v>222</v>
      </c>
      <c r="F81">
        <v>12</v>
      </c>
      <c r="H81" s="1">
        <f t="shared" si="12"/>
        <v>226</v>
      </c>
      <c r="I81" s="36" t="s">
        <v>338</v>
      </c>
      <c r="J81" s="1" t="str">
        <f t="shared" si="13"/>
        <v>02:CB:EA:CB:EA:7E</v>
      </c>
      <c r="L81" s="1" t="str">
        <f t="shared" si="14"/>
        <v>erpxbpm126.classe.cornell.edu</v>
      </c>
    </row>
    <row r="82" spans="2:12" x14ac:dyDescent="0.25">
      <c r="B82" t="s">
        <v>223</v>
      </c>
      <c r="F82">
        <v>13</v>
      </c>
      <c r="H82" s="1">
        <f t="shared" si="12"/>
        <v>227</v>
      </c>
      <c r="I82" s="36" t="s">
        <v>339</v>
      </c>
      <c r="J82" s="1" t="str">
        <f t="shared" si="13"/>
        <v>02:CB:EA:CB:EA:7F</v>
      </c>
      <c r="L82" s="1" t="str">
        <f t="shared" si="14"/>
        <v>erpxbpm127.classe.cornell.edu</v>
      </c>
    </row>
    <row r="83" spans="2:12" x14ac:dyDescent="0.25">
      <c r="B83" t="s">
        <v>224</v>
      </c>
      <c r="C83" t="s">
        <v>155</v>
      </c>
      <c r="F83">
        <v>14</v>
      </c>
      <c r="H83" s="1">
        <f t="shared" si="12"/>
        <v>172</v>
      </c>
      <c r="I83" s="36" t="s">
        <v>340</v>
      </c>
      <c r="J83" s="1" t="str">
        <f t="shared" si="13"/>
        <v>02:CB:EA:CB:EA:48</v>
      </c>
      <c r="L83" s="1" t="str">
        <f t="shared" si="14"/>
        <v>erpxbpm072.classe.cornell.edu</v>
      </c>
    </row>
    <row r="84" spans="2:12" x14ac:dyDescent="0.25">
      <c r="B84" t="s">
        <v>225</v>
      </c>
      <c r="F84">
        <v>15</v>
      </c>
      <c r="H84" s="1">
        <f t="shared" si="12"/>
        <v>220</v>
      </c>
      <c r="I84" s="36">
        <v>78</v>
      </c>
      <c r="J84" s="1" t="str">
        <f t="shared" si="13"/>
        <v>02:CB:EA:CB:EA:78</v>
      </c>
      <c r="L84" s="1" t="str">
        <f t="shared" si="14"/>
        <v>erpxbpm120.classe.cornell.edu</v>
      </c>
    </row>
    <row r="85" spans="2:12" x14ac:dyDescent="0.25">
      <c r="B85" t="s">
        <v>226</v>
      </c>
      <c r="F85">
        <v>16</v>
      </c>
      <c r="H85" s="1">
        <f t="shared" si="12"/>
        <v>163</v>
      </c>
      <c r="I85" s="36" t="s">
        <v>341</v>
      </c>
      <c r="J85" s="1" t="str">
        <f t="shared" si="13"/>
        <v>02:CB:EA:CB:EA:3F</v>
      </c>
      <c r="L85" s="1" t="str">
        <f t="shared" si="14"/>
        <v>erpxbpm063.classe.cornell.edu</v>
      </c>
    </row>
    <row r="86" spans="2:12" x14ac:dyDescent="0.25">
      <c r="B86" t="s">
        <v>227</v>
      </c>
      <c r="F86">
        <v>17</v>
      </c>
      <c r="H86" s="1">
        <f t="shared" si="12"/>
        <v>166</v>
      </c>
      <c r="I86" s="36" t="s">
        <v>342</v>
      </c>
      <c r="J86" s="1" t="str">
        <f t="shared" si="13"/>
        <v>02:CB:EA:CB:EA:42</v>
      </c>
      <c r="L86" s="1" t="str">
        <f t="shared" si="14"/>
        <v>erpxbpm066.classe.cornell.edu</v>
      </c>
    </row>
    <row r="88" spans="2:12" x14ac:dyDescent="0.25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5">100+HEX2DEC(I88)</f>
        <v>127</v>
      </c>
      <c r="I88" s="36" t="s">
        <v>343</v>
      </c>
      <c r="J88" s="1" t="str">
        <f t="shared" ref="J88:J103" si="16">"02:CB:EA:CB:EA:"&amp;TEXT(I88,"00")</f>
        <v>02:CB:EA:CB:EA:1B</v>
      </c>
      <c r="K88" s="30" t="s">
        <v>270</v>
      </c>
      <c r="L88" s="1" t="str">
        <f t="shared" ref="L88:L103" si="17">"erpxbpm"&amp;TEXT(HEX2DEC(I88),"000")&amp;".classe.cornell.edu"</f>
        <v>erpxbpm027.classe.cornell.edu</v>
      </c>
    </row>
    <row r="89" spans="2:12" x14ac:dyDescent="0.25">
      <c r="B89" t="s">
        <v>229</v>
      </c>
      <c r="F89">
        <v>3</v>
      </c>
      <c r="H89" s="1">
        <f t="shared" si="15"/>
        <v>164</v>
      </c>
      <c r="I89" s="36">
        <v>40</v>
      </c>
      <c r="J89" s="1" t="str">
        <f t="shared" si="16"/>
        <v>02:CB:EA:CB:EA:40</v>
      </c>
      <c r="L89" s="1" t="str">
        <f t="shared" si="17"/>
        <v>erpxbpm064.classe.cornell.edu</v>
      </c>
    </row>
    <row r="90" spans="2:12" x14ac:dyDescent="0.25">
      <c r="B90" t="s">
        <v>230</v>
      </c>
      <c r="F90">
        <v>4</v>
      </c>
      <c r="H90" s="1">
        <f t="shared" si="15"/>
        <v>241</v>
      </c>
      <c r="I90" s="36" t="s">
        <v>344</v>
      </c>
      <c r="J90" s="1" t="str">
        <f t="shared" si="16"/>
        <v>02:CB:EA:CB:EA:8D</v>
      </c>
      <c r="L90" s="1" t="str">
        <f t="shared" si="17"/>
        <v>erpxbpm141.classe.cornell.edu</v>
      </c>
    </row>
    <row r="91" spans="2:12" x14ac:dyDescent="0.25">
      <c r="B91" t="s">
        <v>231</v>
      </c>
      <c r="F91">
        <v>5</v>
      </c>
      <c r="H91" s="1">
        <f t="shared" si="15"/>
        <v>119</v>
      </c>
      <c r="I91" s="36" t="s">
        <v>345</v>
      </c>
      <c r="J91" s="1" t="str">
        <f t="shared" si="16"/>
        <v>02:CB:EA:CB:EA:13</v>
      </c>
      <c r="L91" s="1" t="str">
        <f t="shared" si="17"/>
        <v>erpxbpm019.classe.cornell.edu</v>
      </c>
    </row>
    <row r="92" spans="2:12" x14ac:dyDescent="0.25">
      <c r="B92" t="s">
        <v>232</v>
      </c>
      <c r="C92" t="s">
        <v>157</v>
      </c>
      <c r="F92">
        <v>6</v>
      </c>
      <c r="H92" s="1">
        <f t="shared" si="15"/>
        <v>243</v>
      </c>
      <c r="I92" s="36" t="s">
        <v>346</v>
      </c>
      <c r="J92" s="1" t="str">
        <f t="shared" si="16"/>
        <v>02:CB:EA:CB:EA:8F</v>
      </c>
      <c r="L92" s="1" t="str">
        <f t="shared" si="17"/>
        <v>erpxbpm143.classe.cornell.edu</v>
      </c>
    </row>
    <row r="93" spans="2:12" x14ac:dyDescent="0.25">
      <c r="B93" t="s">
        <v>233</v>
      </c>
      <c r="F93">
        <v>7</v>
      </c>
      <c r="H93" s="1">
        <f t="shared" si="15"/>
        <v>202</v>
      </c>
      <c r="I93" s="36" t="s">
        <v>347</v>
      </c>
      <c r="J93" s="1" t="str">
        <f t="shared" si="16"/>
        <v>02:CB:EA:CB:EA:66</v>
      </c>
      <c r="L93" s="1" t="str">
        <f t="shared" si="17"/>
        <v>erpxbpm102.classe.cornell.edu</v>
      </c>
    </row>
    <row r="94" spans="2:12" x14ac:dyDescent="0.25">
      <c r="B94" t="s">
        <v>234</v>
      </c>
      <c r="F94">
        <v>8</v>
      </c>
      <c r="H94" s="1">
        <f t="shared" si="15"/>
        <v>251</v>
      </c>
      <c r="I94" s="36" t="s">
        <v>348</v>
      </c>
      <c r="J94" s="1" t="str">
        <f t="shared" si="16"/>
        <v>02:CB:EA:CB:EA:97</v>
      </c>
      <c r="L94" s="1" t="str">
        <f t="shared" si="17"/>
        <v>erpxbpm151.classe.cornell.edu</v>
      </c>
    </row>
    <row r="95" spans="2:12" x14ac:dyDescent="0.25">
      <c r="B95" t="s">
        <v>235</v>
      </c>
      <c r="F95">
        <v>9</v>
      </c>
      <c r="H95" s="1">
        <f t="shared" si="15"/>
        <v>175</v>
      </c>
      <c r="I95" s="36" t="s">
        <v>349</v>
      </c>
      <c r="J95" s="1" t="str">
        <f t="shared" si="16"/>
        <v>02:CB:EA:CB:EA:4B</v>
      </c>
      <c r="L95" s="1" t="str">
        <f t="shared" si="17"/>
        <v>erpxbpm075.classe.cornell.edu</v>
      </c>
    </row>
    <row r="96" spans="2:12" x14ac:dyDescent="0.25">
      <c r="B96" t="s">
        <v>236</v>
      </c>
      <c r="C96" t="s">
        <v>158</v>
      </c>
      <c r="F96">
        <v>10</v>
      </c>
      <c r="H96" s="1">
        <f t="shared" si="15"/>
        <v>244</v>
      </c>
      <c r="I96" s="36" t="s">
        <v>350</v>
      </c>
      <c r="J96" s="1" t="str">
        <f t="shared" si="16"/>
        <v>02:CB:EA:CB:EA:90</v>
      </c>
      <c r="L96" s="1" t="str">
        <f t="shared" si="17"/>
        <v>erpxbpm144.classe.cornell.edu</v>
      </c>
    </row>
    <row r="97" spans="2:12" x14ac:dyDescent="0.25">
      <c r="B97" t="s">
        <v>237</v>
      </c>
      <c r="F97">
        <v>11</v>
      </c>
      <c r="H97" s="1">
        <f t="shared" si="15"/>
        <v>139</v>
      </c>
      <c r="I97" s="36" t="s">
        <v>351</v>
      </c>
      <c r="J97" s="1" t="str">
        <f t="shared" si="16"/>
        <v>02:CB:EA:CB:EA:27</v>
      </c>
      <c r="L97" s="1" t="str">
        <f t="shared" si="17"/>
        <v>erpxbpm039.classe.cornell.edu</v>
      </c>
    </row>
    <row r="98" spans="2:12" x14ac:dyDescent="0.25">
      <c r="B98" t="s">
        <v>238</v>
      </c>
      <c r="F98">
        <v>12</v>
      </c>
      <c r="H98" s="1">
        <f t="shared" si="15"/>
        <v>116</v>
      </c>
      <c r="I98" s="36">
        <v>10</v>
      </c>
      <c r="J98" s="1" t="str">
        <f t="shared" si="16"/>
        <v>02:CB:EA:CB:EA:10</v>
      </c>
      <c r="L98" s="1" t="str">
        <f t="shared" si="17"/>
        <v>erpxbpm016.classe.cornell.edu</v>
      </c>
    </row>
    <row r="99" spans="2:12" x14ac:dyDescent="0.25">
      <c r="B99" t="s">
        <v>239</v>
      </c>
      <c r="F99">
        <v>13</v>
      </c>
      <c r="H99" s="1">
        <f t="shared" si="15"/>
        <v>101</v>
      </c>
      <c r="I99" s="36" t="s">
        <v>352</v>
      </c>
      <c r="J99" s="1" t="str">
        <f t="shared" si="16"/>
        <v>02:CB:EA:CB:EA:01</v>
      </c>
      <c r="L99" s="1" t="str">
        <f t="shared" si="17"/>
        <v>erpxbpm001.classe.cornell.edu</v>
      </c>
    </row>
    <row r="100" spans="2:12" x14ac:dyDescent="0.25">
      <c r="B100" t="s">
        <v>240</v>
      </c>
      <c r="C100" t="s">
        <v>159</v>
      </c>
      <c r="F100">
        <v>14</v>
      </c>
      <c r="H100" s="1">
        <f t="shared" si="15"/>
        <v>131</v>
      </c>
      <c r="I100" s="36" t="s">
        <v>353</v>
      </c>
      <c r="J100" s="1" t="str">
        <f t="shared" si="16"/>
        <v>02:CB:EA:CB:EA:1F</v>
      </c>
      <c r="L100" s="1" t="str">
        <f t="shared" si="17"/>
        <v>erpxbpm031.classe.cornell.edu</v>
      </c>
    </row>
    <row r="101" spans="2:12" x14ac:dyDescent="0.25">
      <c r="B101" t="s">
        <v>241</v>
      </c>
      <c r="F101">
        <v>15</v>
      </c>
      <c r="H101" s="1">
        <f t="shared" si="15"/>
        <v>209</v>
      </c>
      <c r="I101" s="36" t="s">
        <v>354</v>
      </c>
      <c r="J101" s="1" t="str">
        <f t="shared" si="16"/>
        <v>02:CB:EA:CB:EA:6D</v>
      </c>
      <c r="L101" s="1" t="str">
        <f t="shared" si="17"/>
        <v>erpxbpm109.classe.cornell.edu</v>
      </c>
    </row>
    <row r="102" spans="2:12" x14ac:dyDescent="0.25">
      <c r="B102" t="s">
        <v>242</v>
      </c>
      <c r="F102">
        <v>16</v>
      </c>
      <c r="H102" s="1">
        <f t="shared" si="15"/>
        <v>142</v>
      </c>
      <c r="I102" s="36" t="s">
        <v>269</v>
      </c>
      <c r="J102" s="1" t="str">
        <f t="shared" si="16"/>
        <v>02:CB:EA:CB:EA:2A</v>
      </c>
      <c r="L102" s="1" t="str">
        <f t="shared" si="17"/>
        <v>erpxbpm042.classe.cornell.edu</v>
      </c>
    </row>
    <row r="103" spans="2:12" x14ac:dyDescent="0.25">
      <c r="B103" t="s">
        <v>243</v>
      </c>
      <c r="F103">
        <v>17</v>
      </c>
      <c r="H103" s="1">
        <f t="shared" si="15"/>
        <v>154</v>
      </c>
      <c r="I103" s="36" t="s">
        <v>355</v>
      </c>
      <c r="J103" s="1" t="str">
        <f t="shared" si="16"/>
        <v>02:CB:EA:CB:EA:36</v>
      </c>
      <c r="L103" s="1" t="str">
        <f t="shared" si="17"/>
        <v>erpxbpm054.classe.cornell.edu</v>
      </c>
    </row>
    <row r="105" spans="2:12" x14ac:dyDescent="0.25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18">100+HEX2DEC(I105)</f>
        <v>235</v>
      </c>
      <c r="I105" s="36" t="s">
        <v>356</v>
      </c>
      <c r="J105" s="1" t="str">
        <f t="shared" ref="J105:J120" si="19">"02:CB:EA:CB:EA:"&amp;TEXT(I105,"00")</f>
        <v>02:CB:EA:CB:EA:87</v>
      </c>
      <c r="K105" s="30" t="s">
        <v>270</v>
      </c>
      <c r="L105" s="1" t="str">
        <f t="shared" ref="L105:L120" si="20">"erpxbpm"&amp;TEXT(HEX2DEC(I105),"000")&amp;".classe.cornell.edu"</f>
        <v>erpxbpm135.classe.cornell.edu</v>
      </c>
    </row>
    <row r="106" spans="2:12" x14ac:dyDescent="0.25">
      <c r="B106" t="s">
        <v>245</v>
      </c>
      <c r="F106">
        <v>3</v>
      </c>
      <c r="H106" s="1">
        <f t="shared" si="18"/>
        <v>230</v>
      </c>
      <c r="I106" s="36" t="s">
        <v>357</v>
      </c>
      <c r="J106" s="1" t="str">
        <f t="shared" si="19"/>
        <v>02:CB:EA:CB:EA:82</v>
      </c>
      <c r="L106" s="1" t="str">
        <f t="shared" si="20"/>
        <v>erpxbpm130.classe.cornell.edu</v>
      </c>
    </row>
    <row r="107" spans="2:12" x14ac:dyDescent="0.25">
      <c r="B107" t="s">
        <v>246</v>
      </c>
      <c r="F107">
        <v>4</v>
      </c>
      <c r="H107" s="1">
        <f t="shared" si="18"/>
        <v>231</v>
      </c>
      <c r="I107" s="36" t="s">
        <v>358</v>
      </c>
      <c r="J107" s="1" t="str">
        <f t="shared" si="19"/>
        <v>02:CB:EA:CB:EA:83</v>
      </c>
      <c r="L107" s="1" t="str">
        <f t="shared" si="20"/>
        <v>erpxbpm131.classe.cornell.edu</v>
      </c>
    </row>
    <row r="108" spans="2:12" x14ac:dyDescent="0.25">
      <c r="B108" t="s">
        <v>247</v>
      </c>
      <c r="F108">
        <v>5</v>
      </c>
      <c r="H108" s="1">
        <f t="shared" si="18"/>
        <v>232</v>
      </c>
      <c r="I108" s="36" t="s">
        <v>359</v>
      </c>
      <c r="J108" s="1" t="str">
        <f t="shared" si="19"/>
        <v>02:CB:EA:CB:EA:84</v>
      </c>
      <c r="L108" s="1" t="str">
        <f t="shared" si="20"/>
        <v>erpxbpm132.classe.cornell.edu</v>
      </c>
    </row>
    <row r="109" spans="2:12" x14ac:dyDescent="0.25">
      <c r="B109" t="s">
        <v>248</v>
      </c>
      <c r="C109" t="s">
        <v>161</v>
      </c>
      <c r="F109">
        <v>6</v>
      </c>
      <c r="H109" s="1">
        <f t="shared" si="18"/>
        <v>233</v>
      </c>
      <c r="I109" s="36" t="s">
        <v>360</v>
      </c>
      <c r="J109" s="1" t="str">
        <f t="shared" si="19"/>
        <v>02:CB:EA:CB:EA:85</v>
      </c>
      <c r="L109" s="1" t="str">
        <f t="shared" si="20"/>
        <v>erpxbpm133.classe.cornell.edu</v>
      </c>
    </row>
    <row r="110" spans="2:12" x14ac:dyDescent="0.25">
      <c r="B110" t="s">
        <v>249</v>
      </c>
      <c r="F110">
        <v>7</v>
      </c>
      <c r="H110" s="1">
        <f t="shared" si="18"/>
        <v>159</v>
      </c>
      <c r="I110" s="36" t="s">
        <v>361</v>
      </c>
      <c r="J110" s="1" t="str">
        <f t="shared" si="19"/>
        <v>02:CB:EA:CB:EA:3B</v>
      </c>
      <c r="L110" s="1" t="str">
        <f t="shared" si="20"/>
        <v>erpxbpm059.classe.cornell.edu</v>
      </c>
    </row>
    <row r="111" spans="2:12" x14ac:dyDescent="0.25">
      <c r="B111" t="s">
        <v>250</v>
      </c>
      <c r="F111">
        <v>8</v>
      </c>
      <c r="H111" s="1">
        <f t="shared" si="18"/>
        <v>185</v>
      </c>
      <c r="I111" s="36" t="s">
        <v>362</v>
      </c>
      <c r="J111" s="1" t="str">
        <f t="shared" si="19"/>
        <v>02:CB:EA:CB:EA:55</v>
      </c>
      <c r="L111" s="1" t="str">
        <f t="shared" si="20"/>
        <v>erpxbpm085.classe.cornell.edu</v>
      </c>
    </row>
    <row r="112" spans="2:12" x14ac:dyDescent="0.25">
      <c r="B112" t="s">
        <v>251</v>
      </c>
      <c r="F112">
        <v>9</v>
      </c>
      <c r="H112" s="1">
        <f t="shared" si="18"/>
        <v>103</v>
      </c>
      <c r="I112" s="36" t="s">
        <v>363</v>
      </c>
      <c r="J112" s="1" t="str">
        <f t="shared" si="19"/>
        <v>02:CB:EA:CB:EA:03</v>
      </c>
      <c r="L112" s="1" t="str">
        <f t="shared" si="20"/>
        <v>erpxbpm003.classe.cornell.edu</v>
      </c>
    </row>
    <row r="113" spans="2:12" x14ac:dyDescent="0.25">
      <c r="B113" t="s">
        <v>252</v>
      </c>
      <c r="C113" t="s">
        <v>162</v>
      </c>
      <c r="F113">
        <v>10</v>
      </c>
      <c r="H113" s="1">
        <f t="shared" si="18"/>
        <v>236</v>
      </c>
      <c r="I113" s="36" t="s">
        <v>364</v>
      </c>
      <c r="J113" s="1" t="str">
        <f t="shared" si="19"/>
        <v>02:CB:EA:CB:EA:88</v>
      </c>
      <c r="L113" s="1" t="str">
        <f t="shared" si="20"/>
        <v>erpxbpm136.classe.cornell.edu</v>
      </c>
    </row>
    <row r="114" spans="2:12" x14ac:dyDescent="0.25">
      <c r="B114" t="s">
        <v>253</v>
      </c>
      <c r="F114">
        <v>11</v>
      </c>
      <c r="H114" s="1">
        <f t="shared" si="18"/>
        <v>238</v>
      </c>
      <c r="I114" s="36" t="s">
        <v>365</v>
      </c>
      <c r="J114" s="1" t="str">
        <f t="shared" si="19"/>
        <v>02:CB:EA:CB:EA:8A</v>
      </c>
      <c r="L114" s="1" t="str">
        <f t="shared" si="20"/>
        <v>erpxbpm138.classe.cornell.edu</v>
      </c>
    </row>
    <row r="115" spans="2:12" x14ac:dyDescent="0.25">
      <c r="B115" t="s">
        <v>254</v>
      </c>
      <c r="F115">
        <v>12</v>
      </c>
      <c r="H115" s="1">
        <f t="shared" si="18"/>
        <v>239</v>
      </c>
      <c r="I115" s="36" t="s">
        <v>366</v>
      </c>
      <c r="J115" s="1" t="str">
        <f t="shared" si="19"/>
        <v>02:CB:EA:CB:EA:8B</v>
      </c>
      <c r="L115" s="1" t="str">
        <f t="shared" si="20"/>
        <v>erpxbpm139.classe.cornell.edu</v>
      </c>
    </row>
    <row r="116" spans="2:12" x14ac:dyDescent="0.25">
      <c r="B116" t="s">
        <v>255</v>
      </c>
      <c r="F116">
        <v>13</v>
      </c>
      <c r="H116" s="1">
        <f t="shared" si="18"/>
        <v>106</v>
      </c>
      <c r="I116" s="36" t="s">
        <v>367</v>
      </c>
      <c r="J116" s="1" t="str">
        <f t="shared" si="19"/>
        <v>02:CB:EA:CB:EA:06</v>
      </c>
      <c r="L116" s="1" t="str">
        <f t="shared" si="20"/>
        <v>erpxbpm006.classe.cornell.edu</v>
      </c>
    </row>
    <row r="117" spans="2:12" x14ac:dyDescent="0.25">
      <c r="B117" t="s">
        <v>256</v>
      </c>
      <c r="C117" t="s">
        <v>163</v>
      </c>
      <c r="F117">
        <v>14</v>
      </c>
      <c r="H117" s="1">
        <f t="shared" si="18"/>
        <v>234</v>
      </c>
      <c r="I117" s="36" t="s">
        <v>368</v>
      </c>
      <c r="J117" s="1" t="str">
        <f t="shared" si="19"/>
        <v>02:CB:EA:CB:EA:86</v>
      </c>
      <c r="L117" s="1" t="str">
        <f t="shared" si="20"/>
        <v>erpxbpm134.classe.cornell.edu</v>
      </c>
    </row>
    <row r="118" spans="2:12" x14ac:dyDescent="0.25">
      <c r="B118" t="s">
        <v>257</v>
      </c>
      <c r="F118">
        <v>15</v>
      </c>
      <c r="H118" s="1">
        <f t="shared" si="18"/>
        <v>240</v>
      </c>
      <c r="I118" s="36" t="s">
        <v>369</v>
      </c>
      <c r="J118" s="1" t="str">
        <f t="shared" si="19"/>
        <v>02:CB:EA:CB:EA:8C</v>
      </c>
      <c r="L118" s="1" t="str">
        <f t="shared" si="20"/>
        <v>erpxbpm140.classe.cornell.edu</v>
      </c>
    </row>
    <row r="119" spans="2:12" x14ac:dyDescent="0.25">
      <c r="B119" t="s">
        <v>258</v>
      </c>
      <c r="F119">
        <v>16</v>
      </c>
      <c r="H119" s="1">
        <f t="shared" si="18"/>
        <v>152</v>
      </c>
      <c r="I119" s="36" t="s">
        <v>370</v>
      </c>
      <c r="J119" s="1" t="str">
        <f t="shared" si="19"/>
        <v>02:CB:EA:CB:EA:34</v>
      </c>
      <c r="L119" s="1" t="str">
        <f t="shared" si="20"/>
        <v>erpxbpm052.classe.cornell.edu</v>
      </c>
    </row>
    <row r="120" spans="2:12" x14ac:dyDescent="0.25">
      <c r="B120" t="s">
        <v>259</v>
      </c>
      <c r="F120">
        <v>17</v>
      </c>
      <c r="H120" s="1">
        <f t="shared" si="18"/>
        <v>128</v>
      </c>
      <c r="I120" s="36" t="s">
        <v>371</v>
      </c>
      <c r="J120" s="1" t="str">
        <f t="shared" si="19"/>
        <v>02:CB:EA:CB:EA:1C</v>
      </c>
      <c r="L120" s="1" t="str">
        <f t="shared" si="20"/>
        <v>erpxbpm028.classe.cornell.edu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7084-549F-42EA-B7F0-3E130AB2C7F8}">
  <dimension ref="B1:L76"/>
  <sheetViews>
    <sheetView tabSelected="1" topLeftCell="A22" workbookViewId="0">
      <selection activeCell="K8" sqref="K8"/>
    </sheetView>
  </sheetViews>
  <sheetFormatPr defaultColWidth="8.85546875" defaultRowHeight="15" x14ac:dyDescent="0.25"/>
  <cols>
    <col min="1" max="1" width="1.140625" customWidth="1"/>
    <col min="2" max="2" width="18.28515625" customWidth="1"/>
    <col min="3" max="3" width="15.42578125" customWidth="1"/>
    <col min="4" max="4" width="16.140625" bestFit="1" customWidth="1"/>
    <col min="5" max="5" width="19" bestFit="1" customWidth="1"/>
    <col min="6" max="6" width="15.42578125" customWidth="1"/>
    <col min="7" max="7" width="0.7109375" customWidth="1"/>
    <col min="8" max="8" width="13.85546875" style="1" bestFit="1" customWidth="1"/>
    <col min="9" max="10" width="18.140625" style="1" bestFit="1" customWidth="1"/>
    <col min="11" max="11" width="15.42578125" customWidth="1"/>
    <col min="12" max="12" width="30.85546875" style="1" customWidth="1"/>
  </cols>
  <sheetData>
    <row r="1" spans="2:12" x14ac:dyDescent="0.25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 x14ac:dyDescent="0.25">
      <c r="B2" t="s">
        <v>13</v>
      </c>
    </row>
    <row r="5" spans="2:12" ht="15.75" thickBot="1" x14ac:dyDescent="0.3"/>
    <row r="6" spans="2:12" ht="46.5" thickTop="1" thickBot="1" x14ac:dyDescent="0.3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271</v>
      </c>
    </row>
    <row r="7" spans="2:12" ht="15.75" thickTop="1" x14ac:dyDescent="0.25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 x14ac:dyDescent="0.25">
      <c r="B8" t="s">
        <v>111</v>
      </c>
      <c r="C8" t="s">
        <v>51</v>
      </c>
      <c r="E8" t="s">
        <v>400</v>
      </c>
      <c r="F8">
        <v>2</v>
      </c>
      <c r="H8" s="1">
        <f>100+HEX2DEC(I8)</f>
        <v>190</v>
      </c>
      <c r="I8" s="36" t="s">
        <v>440</v>
      </c>
      <c r="J8" s="1" t="str">
        <f>"02:CB:EA:CB:EA:"&amp;TEXT(I8,"00")</f>
        <v>02:CB:EA:CB:EA:5A</v>
      </c>
      <c r="K8" s="30" t="s">
        <v>270</v>
      </c>
      <c r="L8" s="1" t="str">
        <f>"erpxbpm"&amp;TEXT(HEX2DEC(I8),"000")&amp;".classe.cornell.edu"</f>
        <v>erpxbpm090.classe.cornell.edu</v>
      </c>
    </row>
    <row r="9" spans="2:12" x14ac:dyDescent="0.25">
      <c r="B9" t="s">
        <v>112</v>
      </c>
      <c r="F9">
        <v>3</v>
      </c>
      <c r="H9" s="1">
        <f t="shared" ref="H9:H23" si="0">100+HEX2DEC(I9)</f>
        <v>123</v>
      </c>
      <c r="I9" s="36">
        <v>17</v>
      </c>
      <c r="J9" s="1" t="str">
        <f t="shared" ref="J9:J23" si="1">"02:CB:EA:CB:EA:"&amp;TEXT(I9,"00")</f>
        <v>02:CB:EA:CB:EA:17</v>
      </c>
      <c r="K9" s="30" t="s">
        <v>270</v>
      </c>
      <c r="L9" s="1" t="str">
        <f t="shared" ref="L9:L23" si="2">"erpxbpm"&amp;TEXT(HEX2DEC(I9),"000")&amp;".classe.cornell.edu"</f>
        <v>erpxbpm023.classe.cornell.edu</v>
      </c>
    </row>
    <row r="10" spans="2:12" x14ac:dyDescent="0.25">
      <c r="B10" t="s">
        <v>113</v>
      </c>
      <c r="F10">
        <v>4</v>
      </c>
      <c r="H10" s="1">
        <f t="shared" si="0"/>
        <v>222</v>
      </c>
      <c r="I10" s="36" t="s">
        <v>441</v>
      </c>
      <c r="J10" s="1" t="str">
        <f t="shared" si="1"/>
        <v>02:CB:EA:CB:EA:7A</v>
      </c>
      <c r="K10" s="30" t="s">
        <v>270</v>
      </c>
      <c r="L10" s="1" t="str">
        <f t="shared" si="2"/>
        <v>erpxbpm122.classe.cornell.edu</v>
      </c>
    </row>
    <row r="11" spans="2:12" x14ac:dyDescent="0.25">
      <c r="B11" t="s">
        <v>114</v>
      </c>
      <c r="F11">
        <v>5</v>
      </c>
      <c r="H11" s="1">
        <f t="shared" si="0"/>
        <v>146</v>
      </c>
      <c r="I11" s="36" t="s">
        <v>442</v>
      </c>
      <c r="J11" s="1" t="str">
        <f t="shared" si="1"/>
        <v>02:CB:EA:CB:EA:2E</v>
      </c>
      <c r="K11" s="30" t="s">
        <v>270</v>
      </c>
      <c r="L11" s="1" t="str">
        <f t="shared" si="2"/>
        <v>erpxbpm046.classe.cornell.edu</v>
      </c>
    </row>
    <row r="12" spans="2:12" x14ac:dyDescent="0.25">
      <c r="B12" t="s">
        <v>115</v>
      </c>
      <c r="F12">
        <v>6</v>
      </c>
      <c r="H12" s="1">
        <f t="shared" si="0"/>
        <v>211</v>
      </c>
      <c r="I12" s="36" t="s">
        <v>443</v>
      </c>
      <c r="J12" s="1" t="str">
        <f t="shared" si="1"/>
        <v>02:CB:EA:CB:EA:6F</v>
      </c>
      <c r="K12" s="30" t="s">
        <v>270</v>
      </c>
      <c r="L12" s="1" t="str">
        <f t="shared" si="2"/>
        <v>erpxbpm111.classe.cornell.edu</v>
      </c>
    </row>
    <row r="13" spans="2:12" x14ac:dyDescent="0.25">
      <c r="B13" t="s">
        <v>372</v>
      </c>
      <c r="F13">
        <v>7</v>
      </c>
      <c r="H13" s="1">
        <f t="shared" si="0"/>
        <v>247</v>
      </c>
      <c r="I13" s="36">
        <v>93</v>
      </c>
      <c r="J13" s="1" t="str">
        <f t="shared" si="1"/>
        <v>02:CB:EA:CB:EA:93</v>
      </c>
      <c r="K13" s="30" t="s">
        <v>270</v>
      </c>
      <c r="L13" s="1" t="str">
        <f t="shared" si="2"/>
        <v>erpxbpm147.classe.cornell.edu</v>
      </c>
    </row>
    <row r="14" spans="2:12" x14ac:dyDescent="0.25">
      <c r="B14" t="s">
        <v>373</v>
      </c>
      <c r="F14">
        <v>8</v>
      </c>
      <c r="H14" s="1">
        <f t="shared" si="0"/>
        <v>248</v>
      </c>
      <c r="I14" s="36">
        <v>94</v>
      </c>
      <c r="J14" s="1" t="str">
        <f t="shared" si="1"/>
        <v>02:CB:EA:CB:EA:94</v>
      </c>
      <c r="K14" s="30" t="s">
        <v>270</v>
      </c>
      <c r="L14" s="1" t="str">
        <f t="shared" si="2"/>
        <v>erpxbpm148.classe.cornell.edu</v>
      </c>
    </row>
    <row r="15" spans="2:12" x14ac:dyDescent="0.25">
      <c r="B15" t="s">
        <v>374</v>
      </c>
      <c r="F15">
        <v>9</v>
      </c>
      <c r="H15" s="1">
        <f t="shared" si="0"/>
        <v>237</v>
      </c>
      <c r="I15" s="36">
        <v>89</v>
      </c>
      <c r="J15" s="1" t="str">
        <f t="shared" si="1"/>
        <v>02:CB:EA:CB:EA:89</v>
      </c>
      <c r="K15" s="30" t="s">
        <v>270</v>
      </c>
      <c r="L15" s="1" t="str">
        <f t="shared" si="2"/>
        <v>erpxbpm137.classe.cornell.edu</v>
      </c>
    </row>
    <row r="16" spans="2:12" x14ac:dyDescent="0.25">
      <c r="B16" t="s">
        <v>375</v>
      </c>
      <c r="F16">
        <v>10</v>
      </c>
      <c r="H16" s="1">
        <f t="shared" si="0"/>
        <v>177</v>
      </c>
      <c r="I16" s="36" t="s">
        <v>444</v>
      </c>
      <c r="J16" s="1" t="str">
        <f t="shared" si="1"/>
        <v>02:CB:EA:CB:EA:4D</v>
      </c>
      <c r="K16" s="30" t="s">
        <v>270</v>
      </c>
      <c r="L16" s="1" t="str">
        <f t="shared" si="2"/>
        <v>erpxbpm077.classe.cornell.edu</v>
      </c>
    </row>
    <row r="17" spans="2:12" x14ac:dyDescent="0.25">
      <c r="B17" t="s">
        <v>379</v>
      </c>
      <c r="F17">
        <v>11</v>
      </c>
      <c r="H17" s="1">
        <f t="shared" si="0"/>
        <v>140</v>
      </c>
      <c r="I17" s="36">
        <v>28</v>
      </c>
      <c r="J17" s="1" t="str">
        <f t="shared" si="1"/>
        <v>02:CB:EA:CB:EA:28</v>
      </c>
      <c r="K17" s="30"/>
      <c r="L17" s="1" t="str">
        <f t="shared" si="2"/>
        <v>erpxbpm040.classe.cornell.edu</v>
      </c>
    </row>
    <row r="18" spans="2:12" x14ac:dyDescent="0.25">
      <c r="B18" t="s">
        <v>376</v>
      </c>
      <c r="F18">
        <v>12</v>
      </c>
      <c r="H18" s="1">
        <f t="shared" si="0"/>
        <v>246</v>
      </c>
      <c r="I18" s="36">
        <v>92</v>
      </c>
      <c r="J18" s="1" t="str">
        <f t="shared" si="1"/>
        <v>02:CB:EA:CB:EA:92</v>
      </c>
      <c r="K18" s="30"/>
      <c r="L18" s="1" t="str">
        <f t="shared" si="2"/>
        <v>erpxbpm146.classe.cornell.edu</v>
      </c>
    </row>
    <row r="19" spans="2:12" x14ac:dyDescent="0.25">
      <c r="B19" t="s">
        <v>377</v>
      </c>
      <c r="F19">
        <v>13</v>
      </c>
      <c r="H19" s="1">
        <f t="shared" si="0"/>
        <v>228</v>
      </c>
      <c r="I19" s="36">
        <v>80</v>
      </c>
      <c r="J19" s="1" t="str">
        <f t="shared" si="1"/>
        <v>02:CB:EA:CB:EA:80</v>
      </c>
      <c r="K19" s="30"/>
      <c r="L19" s="1" t="str">
        <f t="shared" si="2"/>
        <v>erpxbpm128.classe.cornell.edu</v>
      </c>
    </row>
    <row r="20" spans="2:12" x14ac:dyDescent="0.25">
      <c r="B20" t="s">
        <v>378</v>
      </c>
      <c r="F20">
        <v>14</v>
      </c>
      <c r="H20" s="1">
        <f t="shared" si="0"/>
        <v>249</v>
      </c>
      <c r="I20" s="36">
        <v>95</v>
      </c>
      <c r="J20" s="1" t="str">
        <f t="shared" si="1"/>
        <v>02:CB:EA:CB:EA:95</v>
      </c>
      <c r="K20" s="30"/>
      <c r="L20" s="1" t="str">
        <f t="shared" si="2"/>
        <v>erpxbpm149.classe.cornell.edu</v>
      </c>
    </row>
    <row r="21" spans="2:12" x14ac:dyDescent="0.25">
      <c r="B21" t="s">
        <v>380</v>
      </c>
      <c r="F21">
        <v>15</v>
      </c>
      <c r="H21" s="1">
        <f t="shared" si="0"/>
        <v>161</v>
      </c>
      <c r="I21" s="36" t="s">
        <v>445</v>
      </c>
      <c r="J21" s="1" t="str">
        <f t="shared" si="1"/>
        <v>02:CB:EA:CB:EA:3D</v>
      </c>
      <c r="L21" s="1" t="str">
        <f t="shared" si="2"/>
        <v>erpxbpm061.classe.cornell.edu</v>
      </c>
    </row>
    <row r="22" spans="2:12" x14ac:dyDescent="0.25">
      <c r="B22" t="s">
        <v>381</v>
      </c>
      <c r="F22">
        <v>16</v>
      </c>
      <c r="H22" s="1">
        <f t="shared" si="0"/>
        <v>255</v>
      </c>
      <c r="I22" s="36" t="s">
        <v>446</v>
      </c>
      <c r="J22" s="1" t="str">
        <f t="shared" si="1"/>
        <v>02:CB:EA:CB:EA:9B</v>
      </c>
      <c r="L22" s="1" t="str">
        <f t="shared" si="2"/>
        <v>erpxbpm155.classe.cornell.edu</v>
      </c>
    </row>
    <row r="23" spans="2:12" x14ac:dyDescent="0.25">
      <c r="B23" t="s">
        <v>382</v>
      </c>
      <c r="F23">
        <v>17</v>
      </c>
      <c r="H23" s="1">
        <f t="shared" si="0"/>
        <v>245</v>
      </c>
      <c r="I23" s="36">
        <v>91</v>
      </c>
      <c r="J23" s="1" t="str">
        <f t="shared" si="1"/>
        <v>02:CB:EA:CB:EA:91</v>
      </c>
      <c r="L23" s="1" t="str">
        <f t="shared" si="2"/>
        <v>erpxbpm145.classe.cornell.edu</v>
      </c>
    </row>
    <row r="25" spans="2:12" x14ac:dyDescent="0.25">
      <c r="B25" t="s">
        <v>383</v>
      </c>
      <c r="C25" t="s">
        <v>399</v>
      </c>
      <c r="E25" t="s">
        <v>401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">
        <v>270</v>
      </c>
      <c r="L25" s="1" t="str">
        <f>"erpxbpm"&amp;TEXT(HEX2DEC(I25),"000")&amp;".classe.cornell.edu"</f>
        <v>erpxbpm032.classe.cornell.edu</v>
      </c>
    </row>
    <row r="26" spans="2:12" x14ac:dyDescent="0.25">
      <c r="B26" t="s">
        <v>384</v>
      </c>
      <c r="F26">
        <v>3</v>
      </c>
      <c r="H26" s="1">
        <f t="shared" ref="H26:H40" si="3">100+HEX2DEC(I26)</f>
        <v>254</v>
      </c>
      <c r="I26" s="36" t="s">
        <v>447</v>
      </c>
      <c r="J26" s="1" t="str">
        <f t="shared" ref="J26:J40" si="4">"02:CB:EA:CB:EA:"&amp;TEXT(I26,"00")</f>
        <v>02:CB:EA:CB:EA:9A</v>
      </c>
      <c r="L26" s="1" t="str">
        <f t="shared" ref="L26:L40" si="5">"erpxbpm"&amp;TEXT(HEX2DEC(I26),"000")&amp;".classe.cornell.edu"</f>
        <v>erpxbpm154.classe.cornell.edu</v>
      </c>
    </row>
    <row r="27" spans="2:12" x14ac:dyDescent="0.25">
      <c r="B27" t="s">
        <v>385</v>
      </c>
      <c r="F27">
        <v>4</v>
      </c>
      <c r="H27" s="1">
        <f t="shared" si="3"/>
        <v>180</v>
      </c>
      <c r="I27" s="36">
        <v>50</v>
      </c>
      <c r="J27" s="1" t="str">
        <f t="shared" si="4"/>
        <v>02:CB:EA:CB:EA:50</v>
      </c>
      <c r="L27" s="1" t="str">
        <f t="shared" si="5"/>
        <v>erpxbpm080.classe.cornell.edu</v>
      </c>
    </row>
    <row r="28" spans="2:12" x14ac:dyDescent="0.25">
      <c r="B28" t="s">
        <v>386</v>
      </c>
      <c r="F28">
        <v>5</v>
      </c>
      <c r="H28" s="1">
        <f t="shared" si="3"/>
        <v>157</v>
      </c>
      <c r="I28" s="36">
        <v>39</v>
      </c>
      <c r="J28" s="1" t="str">
        <f t="shared" si="4"/>
        <v>02:CB:EA:CB:EA:39</v>
      </c>
      <c r="L28" s="1" t="str">
        <f t="shared" si="5"/>
        <v>erpxbpm057.classe.cornell.edu</v>
      </c>
    </row>
    <row r="29" spans="2:12" x14ac:dyDescent="0.25">
      <c r="B29" t="s">
        <v>387</v>
      </c>
      <c r="F29">
        <v>6</v>
      </c>
      <c r="H29" s="1">
        <f t="shared" si="3"/>
        <v>183</v>
      </c>
      <c r="I29" s="36">
        <v>53</v>
      </c>
      <c r="J29" s="1" t="str">
        <f t="shared" si="4"/>
        <v>02:CB:EA:CB:EA:53</v>
      </c>
      <c r="L29" s="1" t="str">
        <f t="shared" si="5"/>
        <v>erpxbpm083.classe.cornell.edu</v>
      </c>
    </row>
    <row r="30" spans="2:12" x14ac:dyDescent="0.25">
      <c r="B30" t="s">
        <v>388</v>
      </c>
      <c r="F30">
        <v>7</v>
      </c>
      <c r="H30" s="1">
        <f t="shared" si="3"/>
        <v>112</v>
      </c>
      <c r="I30" s="36" t="s">
        <v>448</v>
      </c>
      <c r="J30" s="1" t="str">
        <f t="shared" si="4"/>
        <v>02:CB:EA:CB:EA:0C</v>
      </c>
      <c r="L30" s="1" t="str">
        <f t="shared" si="5"/>
        <v>erpxbpm012.classe.cornell.edu</v>
      </c>
    </row>
    <row r="31" spans="2:12" x14ac:dyDescent="0.25">
      <c r="B31" t="s">
        <v>389</v>
      </c>
      <c r="F31">
        <v>8</v>
      </c>
      <c r="H31" s="1">
        <f t="shared" si="3"/>
        <v>250</v>
      </c>
      <c r="I31" s="36">
        <v>96</v>
      </c>
      <c r="J31" s="1" t="str">
        <f t="shared" si="4"/>
        <v>02:CB:EA:CB:EA:96</v>
      </c>
      <c r="L31" s="1" t="str">
        <f t="shared" si="5"/>
        <v>erpxbpm150.classe.cornell.edu</v>
      </c>
    </row>
    <row r="32" spans="2:12" x14ac:dyDescent="0.25">
      <c r="B32" t="s">
        <v>390</v>
      </c>
      <c r="F32">
        <v>9</v>
      </c>
      <c r="H32" s="1">
        <f t="shared" si="3"/>
        <v>153</v>
      </c>
      <c r="I32" s="36">
        <v>35</v>
      </c>
      <c r="J32" s="1" t="str">
        <f t="shared" si="4"/>
        <v>02:CB:EA:CB:EA:35</v>
      </c>
      <c r="L32" s="1" t="str">
        <f t="shared" si="5"/>
        <v>erpxbpm053.classe.cornell.edu</v>
      </c>
    </row>
    <row r="33" spans="2:12" x14ac:dyDescent="0.25">
      <c r="B33" t="s">
        <v>391</v>
      </c>
      <c r="F33">
        <v>10</v>
      </c>
      <c r="H33" s="1">
        <f t="shared" si="3"/>
        <v>181</v>
      </c>
      <c r="I33" s="36">
        <v>51</v>
      </c>
      <c r="J33" s="1" t="str">
        <f t="shared" si="4"/>
        <v>02:CB:EA:CB:EA:51</v>
      </c>
      <c r="L33" s="1" t="str">
        <f t="shared" si="5"/>
        <v>erpxbpm081.classe.cornell.edu</v>
      </c>
    </row>
    <row r="34" spans="2:12" x14ac:dyDescent="0.25">
      <c r="B34" t="s">
        <v>392</v>
      </c>
      <c r="F34">
        <v>11</v>
      </c>
      <c r="H34" s="1">
        <f t="shared" si="3"/>
        <v>212</v>
      </c>
      <c r="I34" s="36">
        <v>70</v>
      </c>
      <c r="J34" s="1" t="str">
        <f t="shared" si="4"/>
        <v>02:CB:EA:CB:EA:70</v>
      </c>
      <c r="L34" s="1" t="str">
        <f t="shared" si="5"/>
        <v>erpxbpm112.classe.cornell.edu</v>
      </c>
    </row>
    <row r="35" spans="2:12" x14ac:dyDescent="0.25">
      <c r="B35" t="s">
        <v>393</v>
      </c>
      <c r="F35">
        <v>12</v>
      </c>
      <c r="H35" s="1">
        <f t="shared" si="3"/>
        <v>216</v>
      </c>
      <c r="I35" s="36">
        <v>74</v>
      </c>
      <c r="J35" s="1" t="str">
        <f t="shared" si="4"/>
        <v>02:CB:EA:CB:EA:74</v>
      </c>
      <c r="L35" s="1" t="str">
        <f t="shared" si="5"/>
        <v>erpxbpm116.classe.cornell.edu</v>
      </c>
    </row>
    <row r="36" spans="2:12" x14ac:dyDescent="0.25">
      <c r="B36" t="s">
        <v>394</v>
      </c>
      <c r="F36">
        <v>13</v>
      </c>
      <c r="H36" s="1">
        <f t="shared" si="3"/>
        <v>118</v>
      </c>
      <c r="I36" s="36">
        <v>12</v>
      </c>
      <c r="J36" s="1" t="str">
        <f t="shared" si="4"/>
        <v>02:CB:EA:CB:EA:12</v>
      </c>
      <c r="L36" s="1" t="str">
        <f t="shared" si="5"/>
        <v>erpxbpm018.classe.cornell.edu</v>
      </c>
    </row>
    <row r="37" spans="2:12" x14ac:dyDescent="0.25">
      <c r="B37" t="s">
        <v>395</v>
      </c>
      <c r="F37">
        <v>14</v>
      </c>
      <c r="H37" s="1">
        <f t="shared" si="3"/>
        <v>258</v>
      </c>
      <c r="I37" s="36" t="s">
        <v>449</v>
      </c>
      <c r="J37" s="1" t="str">
        <f t="shared" si="4"/>
        <v>02:CB:EA:CB:EA:9E</v>
      </c>
      <c r="L37" s="1" t="str">
        <f t="shared" si="5"/>
        <v>erpxbpm158.classe.cornell.edu</v>
      </c>
    </row>
    <row r="38" spans="2:12" x14ac:dyDescent="0.25">
      <c r="B38" t="s">
        <v>396</v>
      </c>
      <c r="F38">
        <v>15</v>
      </c>
      <c r="H38" s="1">
        <f t="shared" si="3"/>
        <v>126</v>
      </c>
      <c r="I38" s="36" t="s">
        <v>450</v>
      </c>
      <c r="J38" s="1" t="str">
        <f t="shared" si="4"/>
        <v>02:CB:EA:CB:EA:1A</v>
      </c>
      <c r="L38" s="1" t="str">
        <f t="shared" si="5"/>
        <v>erpxbpm026.classe.cornell.edu</v>
      </c>
    </row>
    <row r="39" spans="2:12" x14ac:dyDescent="0.25">
      <c r="B39" t="s">
        <v>397</v>
      </c>
      <c r="F39">
        <v>16</v>
      </c>
      <c r="H39" s="1">
        <f t="shared" si="3"/>
        <v>133</v>
      </c>
      <c r="I39" s="36">
        <v>21</v>
      </c>
      <c r="J39" s="1" t="str">
        <f t="shared" si="4"/>
        <v>02:CB:EA:CB:EA:21</v>
      </c>
      <c r="L39" s="1" t="str">
        <f t="shared" si="5"/>
        <v>erpxbpm033.classe.cornell.edu</v>
      </c>
    </row>
    <row r="40" spans="2:12" x14ac:dyDescent="0.25">
      <c r="B40" t="s">
        <v>398</v>
      </c>
      <c r="F40">
        <v>17</v>
      </c>
      <c r="H40" s="1">
        <f t="shared" si="3"/>
        <v>192</v>
      </c>
      <c r="I40" s="36" t="s">
        <v>451</v>
      </c>
      <c r="J40" s="1" t="str">
        <f t="shared" si="4"/>
        <v>02:CB:EA:CB:EA:5C</v>
      </c>
      <c r="L40" s="1" t="str">
        <f t="shared" si="5"/>
        <v>erpxbpm092.classe.cornell.edu</v>
      </c>
    </row>
    <row r="42" spans="2:12" x14ac:dyDescent="0.25">
      <c r="B42" t="s">
        <v>402</v>
      </c>
      <c r="E42" t="s">
        <v>411</v>
      </c>
      <c r="F42">
        <v>2</v>
      </c>
      <c r="H42" s="1">
        <f t="shared" ref="H42:H58" si="6">100+HEX2DEC(I42)</f>
        <v>100</v>
      </c>
      <c r="I42" s="36"/>
      <c r="J42" s="1" t="str">
        <f t="shared" ref="J42:J58" si="7">"02:CB:EA:CB:EA:"&amp;TEXT(I42,"00")</f>
        <v>02:CB:EA:CB:EA:00</v>
      </c>
      <c r="K42" s="30" t="s">
        <v>270</v>
      </c>
      <c r="L42" s="1" t="str">
        <f t="shared" ref="L42:L57" si="8">"erpxbpm"&amp;TEXT(HEX2DEC(I42),"000")&amp;".classe.cornell.edu"</f>
        <v>erpxbpm000.classe.cornell.edu</v>
      </c>
    </row>
    <row r="43" spans="2:12" x14ac:dyDescent="0.25">
      <c r="B43" t="s">
        <v>403</v>
      </c>
      <c r="F43">
        <v>3</v>
      </c>
      <c r="H43" s="1">
        <f t="shared" si="6"/>
        <v>100</v>
      </c>
      <c r="I43" s="36"/>
      <c r="J43" s="1" t="str">
        <f t="shared" si="7"/>
        <v>02:CB:EA:CB:EA:00</v>
      </c>
      <c r="L43" s="1" t="str">
        <f t="shared" si="8"/>
        <v>erpxbpm000.classe.cornell.edu</v>
      </c>
    </row>
    <row r="44" spans="2:12" x14ac:dyDescent="0.25">
      <c r="B44" t="s">
        <v>404</v>
      </c>
      <c r="F44">
        <v>4</v>
      </c>
      <c r="H44" s="1">
        <f t="shared" si="6"/>
        <v>100</v>
      </c>
      <c r="I44" s="36"/>
      <c r="J44" s="1" t="str">
        <f t="shared" si="7"/>
        <v>02:CB:EA:CB:EA:00</v>
      </c>
      <c r="L44" s="1" t="str">
        <f t="shared" si="8"/>
        <v>erpxbpm000.classe.cornell.edu</v>
      </c>
    </row>
    <row r="45" spans="2:12" x14ac:dyDescent="0.25">
      <c r="B45" t="s">
        <v>405</v>
      </c>
      <c r="F45">
        <v>5</v>
      </c>
      <c r="H45" s="1">
        <f t="shared" si="6"/>
        <v>100</v>
      </c>
      <c r="I45" s="36"/>
      <c r="J45" s="1" t="str">
        <f t="shared" si="7"/>
        <v>02:CB:EA:CB:EA:00</v>
      </c>
      <c r="L45" s="1" t="str">
        <f t="shared" si="8"/>
        <v>erpxbpm000.classe.cornell.edu</v>
      </c>
    </row>
    <row r="46" spans="2:12" x14ac:dyDescent="0.25">
      <c r="B46" t="s">
        <v>406</v>
      </c>
      <c r="F46">
        <v>6</v>
      </c>
      <c r="H46" s="1">
        <f t="shared" si="6"/>
        <v>100</v>
      </c>
      <c r="I46" s="36"/>
      <c r="J46" s="1" t="str">
        <f t="shared" si="7"/>
        <v>02:CB:EA:CB:EA:00</v>
      </c>
      <c r="L46" s="1" t="str">
        <f t="shared" si="8"/>
        <v>erpxbpm000.classe.cornell.edu</v>
      </c>
    </row>
    <row r="47" spans="2:12" x14ac:dyDescent="0.25">
      <c r="B47" t="s">
        <v>407</v>
      </c>
      <c r="F47">
        <v>7</v>
      </c>
      <c r="H47" s="1">
        <f t="shared" si="6"/>
        <v>100</v>
      </c>
      <c r="I47" s="36"/>
      <c r="J47" s="1" t="str">
        <f t="shared" si="7"/>
        <v>02:CB:EA:CB:EA:00</v>
      </c>
      <c r="L47" s="1" t="str">
        <f t="shared" si="8"/>
        <v>erpxbpm000.classe.cornell.edu</v>
      </c>
    </row>
    <row r="48" spans="2:12" x14ac:dyDescent="0.25">
      <c r="B48" t="s">
        <v>408</v>
      </c>
      <c r="F48">
        <v>8</v>
      </c>
      <c r="H48" s="1">
        <f t="shared" si="6"/>
        <v>100</v>
      </c>
      <c r="I48" s="36"/>
      <c r="J48" s="1" t="str">
        <f t="shared" si="7"/>
        <v>02:CB:EA:CB:EA:00</v>
      </c>
      <c r="L48" s="1" t="str">
        <f t="shared" si="8"/>
        <v>erpxbpm000.classe.cornell.edu</v>
      </c>
    </row>
    <row r="49" spans="2:12" x14ac:dyDescent="0.25">
      <c r="B49" t="s">
        <v>409</v>
      </c>
      <c r="C49" t="s">
        <v>431</v>
      </c>
      <c r="F49">
        <v>9</v>
      </c>
      <c r="H49" s="1">
        <f t="shared" si="6"/>
        <v>100</v>
      </c>
      <c r="I49" s="36"/>
      <c r="J49" s="1" t="str">
        <f t="shared" si="7"/>
        <v>02:CB:EA:CB:EA:00</v>
      </c>
      <c r="L49" s="1" t="str">
        <f t="shared" si="8"/>
        <v>erpxbpm000.classe.cornell.edu</v>
      </c>
    </row>
    <row r="50" spans="2:12" x14ac:dyDescent="0.25">
      <c r="B50" t="s">
        <v>410</v>
      </c>
      <c r="C50" t="s">
        <v>432</v>
      </c>
      <c r="F50">
        <v>10</v>
      </c>
      <c r="H50" s="1">
        <f t="shared" si="6"/>
        <v>100</v>
      </c>
      <c r="I50" s="36"/>
      <c r="J50" s="1" t="str">
        <f t="shared" si="7"/>
        <v>02:CB:EA:CB:EA:00</v>
      </c>
      <c r="L50" s="1" t="str">
        <f t="shared" si="8"/>
        <v>erpxbpm000.classe.cornell.edu</v>
      </c>
    </row>
    <row r="51" spans="2:12" x14ac:dyDescent="0.25">
      <c r="F51">
        <v>11</v>
      </c>
      <c r="H51" s="1">
        <f t="shared" si="6"/>
        <v>100</v>
      </c>
      <c r="I51" s="36"/>
      <c r="J51" s="1" t="str">
        <f t="shared" si="7"/>
        <v>02:CB:EA:CB:EA:00</v>
      </c>
      <c r="L51" s="1" t="str">
        <f t="shared" si="8"/>
        <v>erpxbpm000.classe.cornell.edu</v>
      </c>
    </row>
    <row r="52" spans="2:12" ht="15.75" x14ac:dyDescent="0.25">
      <c r="B52" s="37" t="s">
        <v>433</v>
      </c>
      <c r="F52">
        <v>12</v>
      </c>
      <c r="H52" s="1">
        <f t="shared" si="6"/>
        <v>100</v>
      </c>
      <c r="I52" s="36"/>
      <c r="J52" s="1" t="str">
        <f t="shared" si="7"/>
        <v>02:CB:EA:CB:EA:00</v>
      </c>
      <c r="L52" s="1" t="str">
        <f t="shared" si="8"/>
        <v>erpxbpm000.classe.cornell.edu</v>
      </c>
    </row>
    <row r="53" spans="2:12" ht="15.75" x14ac:dyDescent="0.25">
      <c r="B53" s="37" t="s">
        <v>434</v>
      </c>
      <c r="F53">
        <v>13</v>
      </c>
      <c r="H53" s="1">
        <f t="shared" si="6"/>
        <v>100</v>
      </c>
      <c r="I53" s="36"/>
      <c r="J53" s="1" t="str">
        <f t="shared" si="7"/>
        <v>02:CB:EA:CB:EA:00</v>
      </c>
      <c r="L53" s="1" t="str">
        <f t="shared" si="8"/>
        <v>erpxbpm000.classe.cornell.edu</v>
      </c>
    </row>
    <row r="54" spans="2:12" ht="15.75" x14ac:dyDescent="0.25">
      <c r="B54" s="37" t="s">
        <v>435</v>
      </c>
      <c r="F54">
        <v>14</v>
      </c>
      <c r="H54" s="1">
        <f t="shared" si="6"/>
        <v>100</v>
      </c>
      <c r="I54" s="36"/>
      <c r="J54" s="1" t="str">
        <f t="shared" si="7"/>
        <v>02:CB:EA:CB:EA:00</v>
      </c>
      <c r="L54" s="1" t="str">
        <f t="shared" si="8"/>
        <v>erpxbpm000.classe.cornell.edu</v>
      </c>
    </row>
    <row r="55" spans="2:12" ht="15.75" x14ac:dyDescent="0.25">
      <c r="B55" s="37" t="s">
        <v>436</v>
      </c>
      <c r="F55">
        <v>15</v>
      </c>
      <c r="H55" s="1">
        <f t="shared" si="6"/>
        <v>100</v>
      </c>
      <c r="I55" s="36"/>
      <c r="J55" s="1" t="str">
        <f t="shared" si="7"/>
        <v>02:CB:EA:CB:EA:00</v>
      </c>
      <c r="L55" s="1" t="str">
        <f t="shared" si="8"/>
        <v>erpxbpm000.classe.cornell.edu</v>
      </c>
    </row>
    <row r="56" spans="2:12" ht="15.75" x14ac:dyDescent="0.25">
      <c r="B56" s="37" t="s">
        <v>437</v>
      </c>
      <c r="F56">
        <v>16</v>
      </c>
      <c r="H56" s="1">
        <f t="shared" si="6"/>
        <v>100</v>
      </c>
      <c r="I56" s="36"/>
      <c r="J56" s="1" t="str">
        <f t="shared" si="7"/>
        <v>02:CB:EA:CB:EA:00</v>
      </c>
      <c r="L56" s="1" t="str">
        <f t="shared" si="8"/>
        <v>erpxbpm000.classe.cornell.edu</v>
      </c>
    </row>
    <row r="57" spans="2:12" ht="15.75" x14ac:dyDescent="0.25">
      <c r="B57" s="37" t="s">
        <v>438</v>
      </c>
      <c r="F57">
        <v>17</v>
      </c>
      <c r="H57" s="1">
        <f t="shared" si="6"/>
        <v>100</v>
      </c>
      <c r="I57" s="36"/>
      <c r="J57" s="1" t="str">
        <f t="shared" si="7"/>
        <v>02:CB:EA:CB:EA:00</v>
      </c>
      <c r="L57" s="1" t="str">
        <f t="shared" si="8"/>
        <v>erpxbpm000.classe.cornell.edu</v>
      </c>
    </row>
    <row r="58" spans="2:12" x14ac:dyDescent="0.25">
      <c r="F58">
        <v>18</v>
      </c>
      <c r="H58" s="1">
        <f t="shared" si="6"/>
        <v>100</v>
      </c>
      <c r="I58" s="36"/>
      <c r="J58" s="1" t="str">
        <f t="shared" si="7"/>
        <v>02:CB:EA:CB:EA:00</v>
      </c>
      <c r="L58" s="1" t="str">
        <f t="shared" ref="L58" si="9">"erpxbpm"&amp;TEXT(HEX2DEC(I58),"000")&amp;".classe.cornell.edu"</f>
        <v>erpxbpm000.classe.cornell.edu</v>
      </c>
    </row>
    <row r="60" spans="2:12" x14ac:dyDescent="0.25">
      <c r="B60" t="s">
        <v>413</v>
      </c>
      <c r="E60" t="s">
        <v>412</v>
      </c>
      <c r="F60">
        <v>2</v>
      </c>
      <c r="H60" s="1">
        <f t="shared" ref="H60:H76" si="10">100+HEX2DEC(I60)</f>
        <v>100</v>
      </c>
      <c r="I60" s="36"/>
      <c r="J60" s="1" t="str">
        <f t="shared" ref="J60:J76" si="11">"02:CB:EA:CB:EA:"&amp;TEXT(I60,"00")</f>
        <v>02:CB:EA:CB:EA:00</v>
      </c>
      <c r="K60" s="30" t="s">
        <v>270</v>
      </c>
      <c r="L60" s="1" t="str">
        <f t="shared" ref="L60:L75" si="12">"erpxbpm"&amp;TEXT(HEX2DEC(I60),"000")&amp;".classe.cornell.edu"</f>
        <v>erpxbpm000.classe.cornell.edu</v>
      </c>
    </row>
    <row r="61" spans="2:12" x14ac:dyDescent="0.25">
      <c r="B61" t="s">
        <v>414</v>
      </c>
      <c r="F61">
        <v>3</v>
      </c>
      <c r="H61" s="1">
        <f t="shared" si="10"/>
        <v>100</v>
      </c>
      <c r="I61" s="36"/>
      <c r="J61" s="1" t="str">
        <f t="shared" si="11"/>
        <v>02:CB:EA:CB:EA:00</v>
      </c>
      <c r="L61" s="1" t="str">
        <f t="shared" si="12"/>
        <v>erpxbpm000.classe.cornell.edu</v>
      </c>
    </row>
    <row r="62" spans="2:12" x14ac:dyDescent="0.25">
      <c r="B62" t="s">
        <v>415</v>
      </c>
      <c r="F62">
        <v>4</v>
      </c>
      <c r="H62" s="1">
        <f t="shared" si="10"/>
        <v>100</v>
      </c>
      <c r="I62" s="36"/>
      <c r="J62" s="1" t="str">
        <f t="shared" si="11"/>
        <v>02:CB:EA:CB:EA:00</v>
      </c>
      <c r="L62" s="1" t="str">
        <f t="shared" si="12"/>
        <v>erpxbpm000.classe.cornell.edu</v>
      </c>
    </row>
    <row r="63" spans="2:12" x14ac:dyDescent="0.25">
      <c r="B63" t="s">
        <v>416</v>
      </c>
      <c r="F63">
        <v>5</v>
      </c>
      <c r="H63" s="1">
        <f t="shared" si="10"/>
        <v>100</v>
      </c>
      <c r="I63" s="36"/>
      <c r="J63" s="1" t="str">
        <f t="shared" si="11"/>
        <v>02:CB:EA:CB:EA:00</v>
      </c>
      <c r="L63" s="1" t="str">
        <f t="shared" si="12"/>
        <v>erpxbpm000.classe.cornell.edu</v>
      </c>
    </row>
    <row r="64" spans="2:12" x14ac:dyDescent="0.25">
      <c r="B64" t="s">
        <v>417</v>
      </c>
      <c r="F64">
        <v>6</v>
      </c>
      <c r="H64" s="1">
        <f t="shared" si="10"/>
        <v>100</v>
      </c>
      <c r="I64" s="36"/>
      <c r="J64" s="1" t="str">
        <f t="shared" si="11"/>
        <v>02:CB:EA:CB:EA:00</v>
      </c>
      <c r="L64" s="1" t="str">
        <f t="shared" si="12"/>
        <v>erpxbpm000.classe.cornell.edu</v>
      </c>
    </row>
    <row r="65" spans="2:12" x14ac:dyDescent="0.25">
      <c r="B65" t="s">
        <v>418</v>
      </c>
      <c r="F65">
        <v>7</v>
      </c>
      <c r="H65" s="1">
        <f t="shared" si="10"/>
        <v>100</v>
      </c>
      <c r="I65" s="36"/>
      <c r="J65" s="1" t="str">
        <f t="shared" si="11"/>
        <v>02:CB:EA:CB:EA:00</v>
      </c>
      <c r="L65" s="1" t="str">
        <f t="shared" si="12"/>
        <v>erpxbpm000.classe.cornell.edu</v>
      </c>
    </row>
    <row r="66" spans="2:12" x14ac:dyDescent="0.25">
      <c r="B66" t="s">
        <v>419</v>
      </c>
      <c r="F66">
        <v>8</v>
      </c>
      <c r="H66" s="1">
        <f t="shared" si="10"/>
        <v>100</v>
      </c>
      <c r="I66" s="36"/>
      <c r="J66" s="1" t="str">
        <f t="shared" si="11"/>
        <v>02:CB:EA:CB:EA:00</v>
      </c>
      <c r="L66" s="1" t="str">
        <f t="shared" si="12"/>
        <v>erpxbpm000.classe.cornell.edu</v>
      </c>
    </row>
    <row r="67" spans="2:12" x14ac:dyDescent="0.25">
      <c r="B67" t="s">
        <v>420</v>
      </c>
      <c r="C67" t="s">
        <v>430</v>
      </c>
      <c r="F67">
        <v>9</v>
      </c>
      <c r="H67" s="1">
        <f t="shared" si="10"/>
        <v>100</v>
      </c>
      <c r="I67" s="36"/>
      <c r="J67" s="1" t="str">
        <f t="shared" si="11"/>
        <v>02:CB:EA:CB:EA:00</v>
      </c>
      <c r="L67" s="1" t="str">
        <f t="shared" si="12"/>
        <v>erpxbpm000.classe.cornell.edu</v>
      </c>
    </row>
    <row r="68" spans="2:12" x14ac:dyDescent="0.25">
      <c r="B68" t="s">
        <v>421</v>
      </c>
      <c r="C68" t="s">
        <v>429</v>
      </c>
      <c r="F68">
        <v>10</v>
      </c>
      <c r="H68" s="1">
        <f t="shared" si="10"/>
        <v>100</v>
      </c>
      <c r="I68" s="36"/>
      <c r="J68" s="1" t="str">
        <f t="shared" si="11"/>
        <v>02:CB:EA:CB:EA:00</v>
      </c>
      <c r="L68" s="1" t="str">
        <f t="shared" si="12"/>
        <v>erpxbpm000.classe.cornell.edu</v>
      </c>
    </row>
    <row r="69" spans="2:12" x14ac:dyDescent="0.25">
      <c r="F69">
        <v>11</v>
      </c>
      <c r="H69" s="1">
        <f t="shared" si="10"/>
        <v>100</v>
      </c>
      <c r="I69" s="36"/>
      <c r="J69" s="1" t="str">
        <f t="shared" si="11"/>
        <v>02:CB:EA:CB:EA:00</v>
      </c>
      <c r="L69" s="1" t="str">
        <f t="shared" si="12"/>
        <v>erpxbpm000.classe.cornell.edu</v>
      </c>
    </row>
    <row r="70" spans="2:12" x14ac:dyDescent="0.25">
      <c r="F70">
        <v>12</v>
      </c>
      <c r="H70" s="1">
        <f t="shared" si="10"/>
        <v>100</v>
      </c>
      <c r="I70" s="36"/>
      <c r="J70" s="1" t="str">
        <f t="shared" si="11"/>
        <v>02:CB:EA:CB:EA:00</v>
      </c>
      <c r="L70" s="1" t="str">
        <f t="shared" si="12"/>
        <v>erpxbpm000.classe.cornell.edu</v>
      </c>
    </row>
    <row r="71" spans="2:12" x14ac:dyDescent="0.25">
      <c r="F71">
        <v>13</v>
      </c>
      <c r="H71" s="1">
        <f t="shared" si="10"/>
        <v>100</v>
      </c>
      <c r="I71" s="36"/>
      <c r="J71" s="1" t="str">
        <f t="shared" si="11"/>
        <v>02:CB:EA:CB:EA:00</v>
      </c>
      <c r="L71" s="1" t="str">
        <f t="shared" si="12"/>
        <v>erpxbpm000.classe.cornell.edu</v>
      </c>
    </row>
    <row r="72" spans="2:12" x14ac:dyDescent="0.25">
      <c r="B72" t="s">
        <v>422</v>
      </c>
      <c r="C72" t="s">
        <v>427</v>
      </c>
      <c r="F72">
        <v>14</v>
      </c>
      <c r="H72" s="1">
        <f t="shared" si="10"/>
        <v>100</v>
      </c>
      <c r="I72" s="36"/>
      <c r="J72" s="1" t="str">
        <f t="shared" si="11"/>
        <v>02:CB:EA:CB:EA:00</v>
      </c>
      <c r="L72" s="1" t="str">
        <f t="shared" si="12"/>
        <v>erpxbpm000.classe.cornell.edu</v>
      </c>
    </row>
    <row r="73" spans="2:12" x14ac:dyDescent="0.25">
      <c r="B73" t="s">
        <v>423</v>
      </c>
      <c r="F73">
        <v>15</v>
      </c>
      <c r="H73" s="1">
        <f t="shared" si="10"/>
        <v>100</v>
      </c>
      <c r="I73" s="36"/>
      <c r="J73" s="1" t="str">
        <f t="shared" si="11"/>
        <v>02:CB:EA:CB:EA:00</v>
      </c>
      <c r="L73" s="1" t="str">
        <f t="shared" si="12"/>
        <v>erpxbpm000.classe.cornell.edu</v>
      </c>
    </row>
    <row r="74" spans="2:12" x14ac:dyDescent="0.25">
      <c r="B74" t="s">
        <v>424</v>
      </c>
      <c r="F74">
        <v>16</v>
      </c>
      <c r="H74" s="1">
        <f t="shared" si="10"/>
        <v>100</v>
      </c>
      <c r="I74" s="36"/>
      <c r="J74" s="1" t="str">
        <f t="shared" si="11"/>
        <v>02:CB:EA:CB:EA:00</v>
      </c>
      <c r="L74" s="1" t="str">
        <f t="shared" si="12"/>
        <v>erpxbpm000.classe.cornell.edu</v>
      </c>
    </row>
    <row r="75" spans="2:12" x14ac:dyDescent="0.25">
      <c r="B75" t="s">
        <v>425</v>
      </c>
      <c r="C75" t="s">
        <v>428</v>
      </c>
      <c r="F75">
        <v>17</v>
      </c>
      <c r="H75" s="1">
        <f t="shared" si="10"/>
        <v>100</v>
      </c>
      <c r="I75" s="36"/>
      <c r="J75" s="1" t="str">
        <f t="shared" si="11"/>
        <v>02:CB:EA:CB:EA:00</v>
      </c>
      <c r="L75" s="1" t="str">
        <f t="shared" si="12"/>
        <v>erpxbpm000.classe.cornell.edu</v>
      </c>
    </row>
    <row r="76" spans="2:12" x14ac:dyDescent="0.25">
      <c r="B76" t="s">
        <v>426</v>
      </c>
      <c r="F76">
        <v>18</v>
      </c>
      <c r="H76" s="1">
        <f t="shared" si="10"/>
        <v>100</v>
      </c>
      <c r="I76" s="36"/>
      <c r="J76" s="1" t="str">
        <f t="shared" si="11"/>
        <v>02:CB:EA:CB:EA:00</v>
      </c>
      <c r="L76" s="1" t="str">
        <f t="shared" ref="L76" si="13">"erpxbpm"&amp;TEXT(HEX2DEC(I76),"000")&amp;".classe.cornell.edu"</f>
        <v>erpxbpm000.classe.cornell.edu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zoomScale="150" zoomScaleNormal="150" zoomScalePageLayoutView="150" workbookViewId="0">
      <selection activeCell="C4" sqref="C4"/>
    </sheetView>
  </sheetViews>
  <sheetFormatPr defaultColWidth="8.85546875" defaultRowHeight="15" x14ac:dyDescent="0.25"/>
  <cols>
    <col min="1" max="1" width="1.140625" customWidth="1"/>
    <col min="2" max="2" width="15.42578125" customWidth="1"/>
    <col min="3" max="3" width="13.28515625" bestFit="1" customWidth="1"/>
    <col min="4" max="4" width="10.7109375" bestFit="1" customWidth="1"/>
    <col min="5" max="5" width="15.42578125" customWidth="1"/>
    <col min="6" max="6" width="0.7109375" customWidth="1"/>
    <col min="7" max="7" width="11.7109375" customWidth="1"/>
    <col min="8" max="8" width="18.140625" bestFit="1" customWidth="1"/>
    <col min="9" max="9" width="15.42578125" customWidth="1"/>
    <col min="10" max="10" width="24" customWidth="1"/>
  </cols>
  <sheetData>
    <row r="1" spans="2:10" x14ac:dyDescent="0.25">
      <c r="B1" s="17" t="s">
        <v>53</v>
      </c>
      <c r="C1" s="17"/>
      <c r="D1" s="17"/>
      <c r="E1" s="17"/>
      <c r="G1" s="17"/>
      <c r="H1" s="17"/>
      <c r="I1" s="17"/>
      <c r="J1" s="17"/>
    </row>
    <row r="2" spans="2:10" x14ac:dyDescent="0.25">
      <c r="B2" t="s">
        <v>13</v>
      </c>
    </row>
    <row r="5" spans="2:10" ht="15.75" thickBot="1" x14ac:dyDescent="0.3"/>
    <row r="6" spans="2:10" ht="16.5" thickTop="1" thickBot="1" x14ac:dyDescent="0.3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.75" thickTop="1" x14ac:dyDescent="0.25">
      <c r="B7" s="28"/>
      <c r="C7" s="28"/>
      <c r="D7" s="28"/>
      <c r="E7" s="28"/>
      <c r="F7" s="29"/>
      <c r="G7" s="28"/>
      <c r="H7" s="28"/>
      <c r="I7" s="28"/>
      <c r="J7" s="28"/>
    </row>
    <row r="8" spans="2:10" x14ac:dyDescent="0.25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 x14ac:dyDescent="0.25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 x14ac:dyDescent="0.25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 x14ac:dyDescent="0.25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 x14ac:dyDescent="0.25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61</v>
      </c>
      <c r="J12" t="s">
        <v>75</v>
      </c>
    </row>
    <row r="13" spans="2:10" x14ac:dyDescent="0.25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 x14ac:dyDescent="0.25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 x14ac:dyDescent="0.25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 x14ac:dyDescent="0.25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 x14ac:dyDescent="0.25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 x14ac:dyDescent="0.25">
      <c r="G19">
        <v>91</v>
      </c>
      <c r="H19" t="s">
        <v>104</v>
      </c>
      <c r="I19" s="30" t="s">
        <v>94</v>
      </c>
      <c r="J19" t="s">
        <v>84</v>
      </c>
    </row>
    <row r="20" spans="2:10" x14ac:dyDescent="0.25">
      <c r="G20">
        <v>92</v>
      </c>
      <c r="H20" t="s">
        <v>105</v>
      </c>
      <c r="I20" s="30" t="s">
        <v>107</v>
      </c>
      <c r="J20" t="s">
        <v>109</v>
      </c>
    </row>
    <row r="22" spans="2:10" x14ac:dyDescent="0.25">
      <c r="G22">
        <v>77</v>
      </c>
      <c r="H22" t="s">
        <v>98</v>
      </c>
      <c r="I22" s="30" t="s">
        <v>88</v>
      </c>
      <c r="J22" t="s">
        <v>78</v>
      </c>
    </row>
    <row r="23" spans="2:10" x14ac:dyDescent="0.25">
      <c r="G23">
        <v>80</v>
      </c>
      <c r="H23" t="s">
        <v>99</v>
      </c>
      <c r="I23" s="30" t="s">
        <v>89</v>
      </c>
      <c r="J23" t="s">
        <v>79</v>
      </c>
    </row>
    <row r="24" spans="2:10" x14ac:dyDescent="0.25">
      <c r="G24">
        <v>84</v>
      </c>
      <c r="H24" t="s">
        <v>102</v>
      </c>
      <c r="I24" s="30" t="s">
        <v>92</v>
      </c>
      <c r="J24" t="s">
        <v>82</v>
      </c>
    </row>
    <row r="25" spans="2:10" x14ac:dyDescent="0.25">
      <c r="G25">
        <v>89</v>
      </c>
      <c r="H25" t="s">
        <v>103</v>
      </c>
      <c r="I25" s="30" t="s">
        <v>93</v>
      </c>
      <c r="J25" t="s">
        <v>83</v>
      </c>
    </row>
    <row r="26" spans="2:10" x14ac:dyDescent="0.25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4"/>
  <sheetViews>
    <sheetView topLeftCell="A4" zoomScale="150" zoomScaleNormal="150" zoomScalePageLayoutView="150" workbookViewId="0">
      <selection activeCell="Q22" sqref="Q22"/>
    </sheetView>
  </sheetViews>
  <sheetFormatPr defaultColWidth="8.85546875" defaultRowHeight="15" x14ac:dyDescent="0.25"/>
  <cols>
    <col min="1" max="1" width="1.140625" customWidth="1"/>
    <col min="2" max="2" width="12.28515625" customWidth="1"/>
    <col min="3" max="3" width="10.140625" style="1" customWidth="1"/>
    <col min="4" max="4" width="9.85546875" style="1" customWidth="1"/>
    <col min="5" max="6" width="12.28515625" customWidth="1"/>
    <col min="7" max="7" width="0.42578125" customWidth="1"/>
    <col min="8" max="8" width="13.140625" bestFit="1" customWidth="1"/>
    <col min="9" max="9" width="11.42578125" bestFit="1" customWidth="1"/>
    <col min="11" max="11" width="9.85546875" customWidth="1"/>
    <col min="12" max="12" width="0.7109375" customWidth="1"/>
    <col min="13" max="13" width="13.28515625" hidden="1" customWidth="1"/>
    <col min="14" max="14" width="10" hidden="1" customWidth="1"/>
    <col min="15" max="15" width="13.7109375" hidden="1" customWidth="1"/>
    <col min="16" max="16" width="11.28515625" hidden="1" customWidth="1"/>
    <col min="17" max="17" width="17.28515625" customWidth="1"/>
    <col min="18" max="18" width="1" customWidth="1"/>
  </cols>
  <sheetData>
    <row r="1" spans="2:18" x14ac:dyDescent="0.25">
      <c r="B1" s="17" t="s">
        <v>21</v>
      </c>
      <c r="C1" s="23"/>
      <c r="D1" s="23"/>
    </row>
    <row r="2" spans="2:18" x14ac:dyDescent="0.25">
      <c r="B2" t="s">
        <v>13</v>
      </c>
    </row>
    <row r="4" spans="2:18" x14ac:dyDescent="0.25">
      <c r="B4" t="s">
        <v>30</v>
      </c>
    </row>
    <row r="5" spans="2:18" x14ac:dyDescent="0.25">
      <c r="B5" t="s">
        <v>29</v>
      </c>
    </row>
    <row r="6" spans="2:18" x14ac:dyDescent="0.25">
      <c r="B6" t="s">
        <v>28</v>
      </c>
    </row>
    <row r="8" spans="2:18" ht="15.75" thickBot="1" x14ac:dyDescent="0.3"/>
    <row r="9" spans="2:18" ht="15.75" thickTop="1" x14ac:dyDescent="0.25">
      <c r="B9" s="3"/>
      <c r="C9" s="18"/>
      <c r="D9" s="18"/>
      <c r="E9" s="38" t="s">
        <v>4</v>
      </c>
      <c r="F9" s="40"/>
      <c r="G9" s="8"/>
      <c r="H9" s="38" t="s">
        <v>15</v>
      </c>
      <c r="I9" s="39"/>
      <c r="J9" s="39"/>
      <c r="K9" s="40"/>
      <c r="L9" s="4"/>
      <c r="M9" s="9"/>
      <c r="N9" s="9"/>
      <c r="O9" s="9"/>
      <c r="P9" s="9"/>
      <c r="Q9" s="10" t="s">
        <v>41</v>
      </c>
      <c r="R9" s="1"/>
    </row>
    <row r="10" spans="2:18" ht="30.75" thickBot="1" x14ac:dyDescent="0.3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.75" thickTop="1" x14ac:dyDescent="0.25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 x14ac:dyDescent="0.25">
      <c r="E12" t="s">
        <v>34</v>
      </c>
      <c r="K12" s="21" t="s">
        <v>47</v>
      </c>
      <c r="Q12" t="s">
        <v>19</v>
      </c>
    </row>
    <row r="13" spans="2:18" x14ac:dyDescent="0.25">
      <c r="E13" t="s">
        <v>35</v>
      </c>
      <c r="K13" s="21" t="s">
        <v>48</v>
      </c>
      <c r="Q13" t="s">
        <v>26</v>
      </c>
    </row>
    <row r="14" spans="2:18" x14ac:dyDescent="0.25">
      <c r="E14" t="s">
        <v>36</v>
      </c>
      <c r="K14" s="21" t="s">
        <v>49</v>
      </c>
      <c r="Q14" t="s">
        <v>27</v>
      </c>
    </row>
    <row r="15" spans="2:18" x14ac:dyDescent="0.25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 x14ac:dyDescent="0.25">
      <c r="E16" t="s">
        <v>38</v>
      </c>
      <c r="K16" s="21" t="s">
        <v>47</v>
      </c>
      <c r="Q16" t="s">
        <v>19</v>
      </c>
    </row>
    <row r="17" spans="2:17" x14ac:dyDescent="0.25">
      <c r="E17" t="s">
        <v>39</v>
      </c>
      <c r="K17" s="21" t="s">
        <v>48</v>
      </c>
      <c r="Q17" t="s">
        <v>26</v>
      </c>
    </row>
    <row r="18" spans="2:17" x14ac:dyDescent="0.25">
      <c r="E18" t="s">
        <v>40</v>
      </c>
      <c r="K18" s="21" t="s">
        <v>49</v>
      </c>
      <c r="Q18" t="s">
        <v>27</v>
      </c>
    </row>
    <row r="24" spans="2:17" x14ac:dyDescent="0.25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1"/>
  <sheetViews>
    <sheetView zoomScale="200" zoomScaleNormal="200" zoomScalePageLayoutView="200" workbookViewId="0">
      <selection activeCell="E11" sqref="E11"/>
    </sheetView>
  </sheetViews>
  <sheetFormatPr defaultColWidth="8.85546875" defaultRowHeight="15" x14ac:dyDescent="0.25"/>
  <cols>
    <col min="1" max="1" width="1.140625" customWidth="1"/>
    <col min="2" max="3" width="15.42578125" customWidth="1"/>
    <col min="4" max="4" width="13.42578125" customWidth="1"/>
    <col min="5" max="5" width="15.42578125" customWidth="1"/>
    <col min="6" max="6" width="0.7109375" customWidth="1"/>
    <col min="7" max="7" width="10.7109375" customWidth="1"/>
    <col min="8" max="8" width="11.42578125" bestFit="1" customWidth="1"/>
    <col min="10" max="10" width="13.28515625" bestFit="1" customWidth="1"/>
    <col min="11" max="11" width="0.7109375" customWidth="1"/>
    <col min="12" max="12" width="10.7109375" customWidth="1"/>
    <col min="13" max="13" width="10.42578125" bestFit="1" customWidth="1"/>
  </cols>
  <sheetData>
    <row r="1" spans="2:14" x14ac:dyDescent="0.25">
      <c r="B1" s="17" t="s">
        <v>22</v>
      </c>
      <c r="C1" s="17"/>
    </row>
    <row r="2" spans="2:14" x14ac:dyDescent="0.25">
      <c r="B2" t="s">
        <v>13</v>
      </c>
    </row>
    <row r="4" spans="2:14" x14ac:dyDescent="0.25">
      <c r="B4" t="s">
        <v>32</v>
      </c>
    </row>
    <row r="5" spans="2:14" x14ac:dyDescent="0.25">
      <c r="B5" t="s">
        <v>31</v>
      </c>
    </row>
    <row r="7" spans="2:14" ht="15.75" thickBot="1" x14ac:dyDescent="0.3"/>
    <row r="8" spans="2:14" ht="15.75" thickTop="1" x14ac:dyDescent="0.25">
      <c r="B8" s="3" t="s">
        <v>0</v>
      </c>
      <c r="C8" s="19" t="s">
        <v>45</v>
      </c>
      <c r="D8" s="41" t="s">
        <v>10</v>
      </c>
      <c r="E8" s="41"/>
      <c r="F8" s="4"/>
      <c r="G8" s="38" t="s">
        <v>15</v>
      </c>
      <c r="H8" s="39"/>
      <c r="I8" s="39"/>
      <c r="J8" s="40"/>
      <c r="K8" s="4"/>
      <c r="L8" s="41" t="s">
        <v>14</v>
      </c>
      <c r="M8" s="41"/>
      <c r="N8" s="42"/>
    </row>
    <row r="9" spans="2:14" ht="30.75" thickBot="1" x14ac:dyDescent="0.3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.75" thickTop="1" x14ac:dyDescent="0.25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 x14ac:dyDescent="0.25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V301 FFA installation details</vt:lpstr>
      <vt:lpstr>V301 Splitter dump LA BPMs BAMs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Michnoff, Robert  J</cp:lastModifiedBy>
  <dcterms:created xsi:type="dcterms:W3CDTF">2017-10-19T18:21:15Z</dcterms:created>
  <dcterms:modified xsi:type="dcterms:W3CDTF">2018-12-10T21:45:41Z</dcterms:modified>
</cp:coreProperties>
</file>